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58" activeTab="0"/>
  </bookViews>
  <sheets>
    <sheet name="Лист1" sheetId="1" r:id="rId1"/>
    <sheet name="TDSheet" sheetId="2" r:id="rId2"/>
  </sheets>
  <definedNames/>
  <calcPr fullCalcOnLoad="1" refMode="R1C1"/>
</workbook>
</file>

<file path=xl/sharedStrings.xml><?xml version="1.0" encoding="utf-8"?>
<sst xmlns="http://schemas.openxmlformats.org/spreadsheetml/2006/main" count="6755" uniqueCount="803">
  <si>
    <t>Додаток до наказу Держлісагенства</t>
  </si>
  <si>
    <t>від 04.05.2017 №147</t>
  </si>
  <si>
    <t>Перелік спеціальних дозволів (лісорубних квитків) на заготівлю деревини</t>
  </si>
  <si>
    <t>Область</t>
  </si>
  <si>
    <t>Постійний лісокористувач</t>
  </si>
  <si>
    <t>Номер лісорубного квитка</t>
  </si>
  <si>
    <t>Дата видачі лісорубного квитка</t>
  </si>
  <si>
    <t>Строк закінчення заготівлі</t>
  </si>
  <si>
    <t>Лісництво</t>
  </si>
  <si>
    <t>Вид, спосіб рубки</t>
  </si>
  <si>
    <t>Квартал, виділ, ділянка</t>
  </si>
  <si>
    <t>Площа,га</t>
  </si>
  <si>
    <t>Госпо-дарст-во</t>
  </si>
  <si>
    <t>Запас деревини, дозволений до заготівлі, куб.м.</t>
  </si>
  <si>
    <t>всього</t>
  </si>
  <si>
    <t>в т. ч. ліквідної</t>
  </si>
  <si>
    <t>Київська</t>
  </si>
  <si>
    <t>Іванківське ЛГ</t>
  </si>
  <si>
    <t>01.01.2018</t>
  </si>
  <si>
    <t>31.12.2018</t>
  </si>
  <si>
    <t>Жеревське  л - во</t>
  </si>
  <si>
    <t>Рубка головного користування, суцільна</t>
  </si>
  <si>
    <t>125 кв (5 вид) 1 діл.</t>
  </si>
  <si>
    <t>мл</t>
  </si>
  <si>
    <t>2 кв (5 вид) 1 діл.</t>
  </si>
  <si>
    <t>хв</t>
  </si>
  <si>
    <t>105 кв (7 вид) 2 діл.</t>
  </si>
  <si>
    <t>85 кв (15 вид) 1 діл.</t>
  </si>
  <si>
    <t>83 кв (11 вид) 1 діл.</t>
  </si>
  <si>
    <t>71 кв (30 вид) 1 діл.</t>
  </si>
  <si>
    <t>тл</t>
  </si>
  <si>
    <t>70 кв (37 вид) 1 діл.</t>
  </si>
  <si>
    <t>69 кв (23 вид) 2 діл.</t>
  </si>
  <si>
    <t>60 кв (10 вид) 3 діл.</t>
  </si>
  <si>
    <t>57 кв (1 вид) 6 діл.</t>
  </si>
  <si>
    <t>124 кв (16 вид)  діл.</t>
  </si>
  <si>
    <t>74 кв (45 вид)  діл.</t>
  </si>
  <si>
    <t>60 кв (13 вид)  діл.</t>
  </si>
  <si>
    <t>47 кв (8 вид)  діл.</t>
  </si>
  <si>
    <t>44 кв (15 вид)  діл.</t>
  </si>
  <si>
    <t>3 кв (4 вид)  діл.</t>
  </si>
  <si>
    <t>70 кв (18 вид)  діл.</t>
  </si>
  <si>
    <t>Феневицьке л - во</t>
  </si>
  <si>
    <t>40 кв (7 вид) 2 діл.</t>
  </si>
  <si>
    <t>38 кв (5 вид) 1 діл.</t>
  </si>
  <si>
    <t>49 кв (25 вид) 1 діл.</t>
  </si>
  <si>
    <t>13 кв (17 вид) 2 діл.</t>
  </si>
  <si>
    <t>109 кв (8 вид) 1 діл.</t>
  </si>
  <si>
    <t>66 кв (2 вид)  діл.</t>
  </si>
  <si>
    <t>58 кв (7 вид)  діл.</t>
  </si>
  <si>
    <t>108 кв (6 вид)  діл.</t>
  </si>
  <si>
    <t>33 кв (13 вид) 1 діл.</t>
  </si>
  <si>
    <t>13 кв (3 вид) 1 діл.</t>
  </si>
  <si>
    <t>97 кв (15 вид) 1 діл.</t>
  </si>
  <si>
    <t>97 кв (6 вид) 2 діл.</t>
  </si>
  <si>
    <t>95 кв (32 вид)  діл.</t>
  </si>
  <si>
    <t>93 кв (18 вид)  діл.</t>
  </si>
  <si>
    <t>84 кв (14 вид)  діл.</t>
  </si>
  <si>
    <t>Леонівське   л - во</t>
  </si>
  <si>
    <t>20 кв (1 вид) 1 діл.</t>
  </si>
  <si>
    <t>26 кв (2 вид) 1 діл.</t>
  </si>
  <si>
    <t>72 кв (3 вид) 1 діл.</t>
  </si>
  <si>
    <t>45 кв (3 вид) 1 діл.</t>
  </si>
  <si>
    <t>54 кв (14 вид) 1 діл.</t>
  </si>
  <si>
    <t>57 кв (6 вид) 1 діл.</t>
  </si>
  <si>
    <t>75 кв (18 вид) 1 діл.</t>
  </si>
  <si>
    <t>83 кв (22 вид)  діл.</t>
  </si>
  <si>
    <t>83 кв (1 вид)  діл.</t>
  </si>
  <si>
    <t>80 кв (19 вид)  діл.</t>
  </si>
  <si>
    <t>63 кв (13 вид)  діл.</t>
  </si>
  <si>
    <t>59 кв (11 вид)  діл.</t>
  </si>
  <si>
    <t>42 кв (37 вид)  діл.</t>
  </si>
  <si>
    <t>62 кв (33 вид)  діл.</t>
  </si>
  <si>
    <t>52 кв (37 вид)  діл.</t>
  </si>
  <si>
    <t>51 кв (20 вид)  діл.</t>
  </si>
  <si>
    <t>47 кв (16 вид)  діл.</t>
  </si>
  <si>
    <t>33 кв (19 вид)  діл.</t>
  </si>
  <si>
    <t>Оранське  л - во</t>
  </si>
  <si>
    <t>30 кв (20 вид)  діл.</t>
  </si>
  <si>
    <t>25 кв (10 вид)  діл.</t>
  </si>
  <si>
    <t>Білоберезьке л - во</t>
  </si>
  <si>
    <t>70 кв (15 вид) 1 діл.</t>
  </si>
  <si>
    <t>70 кв (6 вид) 1 діл.</t>
  </si>
  <si>
    <t>27 кв (6 вид)  діл.</t>
  </si>
  <si>
    <t>77 кв (28 вид)  діл.</t>
  </si>
  <si>
    <t>21 кв (27 вид)  діл.</t>
  </si>
  <si>
    <t>32 кв (12 вид)  діл.</t>
  </si>
  <si>
    <t>5 кв (3 вид)  діл.</t>
  </si>
  <si>
    <t>71 кв (12 вид)  діл.</t>
  </si>
  <si>
    <t>11 кв (5 вид)  діл.</t>
  </si>
  <si>
    <t>45 кв (24 вид)  діл.</t>
  </si>
  <si>
    <t>53 кв (6 вид)  діл.</t>
  </si>
  <si>
    <t>64 кв (12 вид)  діл.</t>
  </si>
  <si>
    <t>Макарівське  л - во</t>
  </si>
  <si>
    <t>22 кв (10 вид) 1 діл.</t>
  </si>
  <si>
    <t>45 кв (34 вид) 1 діл.</t>
  </si>
  <si>
    <t>Обуховицьке  л - во</t>
  </si>
  <si>
    <t>80 кв (21 вид) 1 діл.</t>
  </si>
  <si>
    <t>78 кв (4 вид) 1 діл.</t>
  </si>
  <si>
    <t>25 кв (8 вид) 1 діл.</t>
  </si>
  <si>
    <t>83 кв (10 вид)  діл.</t>
  </si>
  <si>
    <t>30 кв (12 вид)  діл.</t>
  </si>
  <si>
    <t>31 кв (7 вид)  діл.</t>
  </si>
  <si>
    <t>Розважівське л - во</t>
  </si>
  <si>
    <t>10 кв (13 вид) 1 діл.</t>
  </si>
  <si>
    <t>11 кв (19 вид)  діл.</t>
  </si>
  <si>
    <t>60 кв (5 вид) 2 діл.</t>
  </si>
  <si>
    <t>49 кв (2 вид) 1 діл.</t>
  </si>
  <si>
    <t>42 кв (25 вид) 1 діл.</t>
  </si>
  <si>
    <t>02.01.2018</t>
  </si>
  <si>
    <t>Вибіркова санітарна</t>
  </si>
  <si>
    <t>125 кв (34 вид) 1 діл.</t>
  </si>
  <si>
    <t>107 кв (3 вид) 1 діл.</t>
  </si>
  <si>
    <t>107 кв (2 вид) 2 діл.</t>
  </si>
  <si>
    <t>42 кв (3 вид) 7 діл.</t>
  </si>
  <si>
    <t>6 кв (18 вид) 2 діл.</t>
  </si>
  <si>
    <t>03.01.2018</t>
  </si>
  <si>
    <t>Суцільна санітарна</t>
  </si>
  <si>
    <t>3 кв (14 вид) 2 діл.</t>
  </si>
  <si>
    <t>16 кв (14 вид) 1 діл.</t>
  </si>
  <si>
    <t>50 кв (16 вид) 1 діл.</t>
  </si>
  <si>
    <t>53 кв (6 вид) 2 діл.</t>
  </si>
  <si>
    <t>55 кв (18 вид) 1 діл.</t>
  </si>
  <si>
    <t>16 кв (11 вид) 1 діл.</t>
  </si>
  <si>
    <t>22 кв (13 вид) 3 діл.</t>
  </si>
  <si>
    <t>29 кв (3 вид) 1 діл.</t>
  </si>
  <si>
    <t>51 кв (6 вид) 1 діл.</t>
  </si>
  <si>
    <t>51 кв (6 вид) 2 діл.</t>
  </si>
  <si>
    <t>52 кв (3 вид) 1 діл.</t>
  </si>
  <si>
    <t>53 кв (2 вид) 1 діл.</t>
  </si>
  <si>
    <t>48 кв (9 вид) 1 діл.</t>
  </si>
  <si>
    <t>87 кв (4 вид) 1 діл.</t>
  </si>
  <si>
    <t>87 кв (11 вид) 1 діл.</t>
  </si>
  <si>
    <t>87 кв (11 вид) 2 діл.</t>
  </si>
  <si>
    <t>121 кв (7 вид) 1 діл.</t>
  </si>
  <si>
    <t>121 кв (13 вид)  діл.</t>
  </si>
  <si>
    <t>87 кв (12 вид)  діл.</t>
  </si>
  <si>
    <t>88 кв (12 вид) 1 діл.</t>
  </si>
  <si>
    <t>91 кв (16 вид)  діл.</t>
  </si>
  <si>
    <t>92 кв (2 вид)  діл.</t>
  </si>
  <si>
    <t>92 кв (8 вид)  діл.</t>
  </si>
  <si>
    <t>121 кв (18 вид) 2 діл.</t>
  </si>
  <si>
    <t>121 кв (18 вид) 3 діл.</t>
  </si>
  <si>
    <t>121 кв (24 вид)  діл.</t>
  </si>
  <si>
    <t>123 кв (24 вид) 1 діл.</t>
  </si>
  <si>
    <t>6 кв (13 вид)  діл.</t>
  </si>
  <si>
    <t>6 кв (22 вид) 1 діл.</t>
  </si>
  <si>
    <t>6 кв (31 вид) 2 діл.</t>
  </si>
  <si>
    <t>7 кв (17 вид) 2 діл.</t>
  </si>
  <si>
    <t>8 кв (18 вид) 1 діл.</t>
  </si>
  <si>
    <t>8 кв (24 вид)  діл.</t>
  </si>
  <si>
    <t>8 кв (25 вид) 1 діл.</t>
  </si>
  <si>
    <t>9 кв (1 вид)  діл.</t>
  </si>
  <si>
    <t>10 кв (11 вид) 1 діл.</t>
  </si>
  <si>
    <t>10 кв (11 вид) 2 діл.</t>
  </si>
  <si>
    <t>11 кв (11 вид) 2 діл.</t>
  </si>
  <si>
    <t>11 кв (12 вид) 2 діл.</t>
  </si>
  <si>
    <t>11 кв (14 вид) 1 діл.</t>
  </si>
  <si>
    <t>11 кв (18 вид) 1 діл.</t>
  </si>
  <si>
    <t>11 кв (17 вид) 1 діл.</t>
  </si>
  <si>
    <t>11 кв (23 вид) 1 діл.</t>
  </si>
  <si>
    <t>32 кв (22 вид)  діл.</t>
  </si>
  <si>
    <t>42 кв (3 вид) 5 діл.</t>
  </si>
  <si>
    <t>48 кв (18 вид) 1 діл.</t>
  </si>
  <si>
    <t>20 кв (2 вид)  діл.</t>
  </si>
  <si>
    <t>20 кв (10 вид) 1 діл.</t>
  </si>
  <si>
    <t>32 кв (8 вид) 1 діл.</t>
  </si>
  <si>
    <t>42 кв (3 вид) 6 діл.</t>
  </si>
  <si>
    <t>75 кв (11 вид) 1 діл.</t>
  </si>
  <si>
    <t>128 кв (7 вид) 1 діл.</t>
  </si>
  <si>
    <t>128 кв (18 вид) 1 діл.</t>
  </si>
  <si>
    <t>75 кв (21 вид)  діл.</t>
  </si>
  <si>
    <t>82 кв (2 вид) 1 діл.</t>
  </si>
  <si>
    <t>95 кв (6 вид) 1 діл.</t>
  </si>
  <si>
    <t>95 кв (13 вид) 1 діл.</t>
  </si>
  <si>
    <t>104 кв (1 вид) 1 діл.</t>
  </si>
  <si>
    <t>105 кв (14 вид) 1 діл.</t>
  </si>
  <si>
    <t>107 кв (2 вид) 1 діл.</t>
  </si>
  <si>
    <t>122 кв (7 вид) 1 діл.</t>
  </si>
  <si>
    <t>125 кв (35 вид) 1 діл.</t>
  </si>
  <si>
    <t>1 кв (10 вид) 1 діл.</t>
  </si>
  <si>
    <t>2 кв (9 вид) 1 діл.</t>
  </si>
  <si>
    <t>4 кв (4 вид) 1 діл.</t>
  </si>
  <si>
    <t>5 кв (22 вид) 1 діл.</t>
  </si>
  <si>
    <t>8 кв (4 вид) 1 діл.</t>
  </si>
  <si>
    <t>27 кв (15 вид)  діл.</t>
  </si>
  <si>
    <t>29 кв (1 вид) 1 діл.</t>
  </si>
  <si>
    <t>30 кв (3 вид) 2 діл.</t>
  </si>
  <si>
    <t>9 кв (9 вид) 1 діл.</t>
  </si>
  <si>
    <t>12 кв (26 вид) 1 діл.</t>
  </si>
  <si>
    <t>21 кв (7 вид) 1 діл.</t>
  </si>
  <si>
    <t>23 кв (2 вид) 1 діл.</t>
  </si>
  <si>
    <t>26 кв (4 вид) 1 діл.</t>
  </si>
  <si>
    <t>31 кв (1 вид)  діл.</t>
  </si>
  <si>
    <t>31 кв (10 вид)  діл.</t>
  </si>
  <si>
    <t>31 кв (16 вид)  діл.</t>
  </si>
  <si>
    <t>31 кв (22 вид) 1 діл.</t>
  </si>
  <si>
    <t>34 кв (6 вид) 1 діл.</t>
  </si>
  <si>
    <t>35 кв (6 вид) 1 діл.</t>
  </si>
  <si>
    <t>35 кв (12 вид) 1 діл.</t>
  </si>
  <si>
    <t>45 кв (15 вид)  діл.</t>
  </si>
  <si>
    <t>46 кв (2 вид)  діл.</t>
  </si>
  <si>
    <t>47 кв (22 вид) 1 діл.</t>
  </si>
  <si>
    <t>47 кв (7 вид) 1 діл.</t>
  </si>
  <si>
    <t>48 кв (5 вид) 1 діл.</t>
  </si>
  <si>
    <t>52 кв (8 вид) 1 діл.</t>
  </si>
  <si>
    <t>64 кв (7 вид)  діл.</t>
  </si>
  <si>
    <t>65 кв (13 вид)  діл.</t>
  </si>
  <si>
    <t>81 кв (15 вид) 1 діл.</t>
  </si>
  <si>
    <t>52 кв (16 вид)  діл.</t>
  </si>
  <si>
    <t>65 кв (4 вид) 1 діл.</t>
  </si>
  <si>
    <t>81 кв (9 вид) 2 діл.</t>
  </si>
  <si>
    <t>81 кв (15 вид) 2 діл.</t>
  </si>
  <si>
    <t>82 кв (8 вид) 1 діл.</t>
  </si>
  <si>
    <t>41 кв (3 вид) 1 діл.</t>
  </si>
  <si>
    <t>41 кв (4 вид) 1 діл.</t>
  </si>
  <si>
    <t>41 кв (9 вид) 1 діл.</t>
  </si>
  <si>
    <t>43 кв (23 вид) 1 діл.</t>
  </si>
  <si>
    <t>44 кв (28 вид) 1 діл.</t>
  </si>
  <si>
    <t>49 кв (30 вид) 1 діл.</t>
  </si>
  <si>
    <t>37 кв (37 вид)  діл.</t>
  </si>
  <si>
    <t>42 кв (1 вид) 1 діл.</t>
  </si>
  <si>
    <t>43 кв (10 вид)  діл.</t>
  </si>
  <si>
    <t>44 кв (22 вид) 1 діл.</t>
  </si>
  <si>
    <t>50 кв (3 вид) 1 діл.</t>
  </si>
  <si>
    <t>51 кв (8 вид) 1 діл.</t>
  </si>
  <si>
    <t>52 кв (1 вид) 1 діл.</t>
  </si>
  <si>
    <t>52 кв (1 вид) 2 діл.</t>
  </si>
  <si>
    <t>54 кв (25 вид) 1 діл.</t>
  </si>
  <si>
    <t>56 кв (25 вид) 1 діл.</t>
  </si>
  <si>
    <t>56 кв (35 вид) 1 діл.</t>
  </si>
  <si>
    <t>58 кв (20 вид) 1 діл.</t>
  </si>
  <si>
    <t>60 кв (13 вид) 1 діл.</t>
  </si>
  <si>
    <t>77 кв (13 вид) 1 діл.</t>
  </si>
  <si>
    <t>65 кв (3 вид) 1 діл.</t>
  </si>
  <si>
    <t>63 кв (32 вид)  діл.</t>
  </si>
  <si>
    <t>64 кв (43 вид) 1 діл.</t>
  </si>
  <si>
    <t>66 кв (11 вид) 1 діл.</t>
  </si>
  <si>
    <t>70 кв (9 вид) 1 діл.</t>
  </si>
  <si>
    <t>77 кв (17 вид) 2 діл.</t>
  </si>
  <si>
    <t>80 кв (16 вид) 1 діл.</t>
  </si>
  <si>
    <t>77 кв (17 вид) 1 діл.</t>
  </si>
  <si>
    <t>78 кв (9 вид) 1 діл.</t>
  </si>
  <si>
    <t>13 кв (8 вид) 1 діл.</t>
  </si>
  <si>
    <t>13 кв (2 вид) 1 діл.</t>
  </si>
  <si>
    <t>13 кв (10 вид) 1 діл.</t>
  </si>
  <si>
    <t>13 кв (10 вид) 2 діл.</t>
  </si>
  <si>
    <t>28 кв (7 вид)  діл.</t>
  </si>
  <si>
    <t>28 кв (3 вид) 1 діл.</t>
  </si>
  <si>
    <t>29 кв (6 вид) 1 діл.</t>
  </si>
  <si>
    <t>13 кв (10 вид) 3 діл.</t>
  </si>
  <si>
    <t>29 кв (12 вид) 1 діл.</t>
  </si>
  <si>
    <t>33 кв (16 вид) 1 діл.</t>
  </si>
  <si>
    <t>39 кв (18 вид) 1 діл.</t>
  </si>
  <si>
    <t>56 кв (4 вид)  діл.</t>
  </si>
  <si>
    <t>57 кв (8 вид) 1 діл.</t>
  </si>
  <si>
    <t>57 кв (14 вид) 1 діл.</t>
  </si>
  <si>
    <t>57 кв (18 вид) 1 діл.</t>
  </si>
  <si>
    <t>57 кв (19 вид) 1 діл.</t>
  </si>
  <si>
    <t>70 кв (6 вид) 2 діл.</t>
  </si>
  <si>
    <t>71 кв (7 вид)  діл.</t>
  </si>
  <si>
    <t>71 кв (22 вид) 1 діл.</t>
  </si>
  <si>
    <t>72 кв (2 вид) 1 діл.</t>
  </si>
  <si>
    <t>72 кв (17 вид)  діл.</t>
  </si>
  <si>
    <t>73 кв (19 вид) 1 діл.</t>
  </si>
  <si>
    <t>73 кв (25 вид) 1 діл.</t>
  </si>
  <si>
    <t>73 кв (26 вид) 1 діл.</t>
  </si>
  <si>
    <t>76 кв (12 вид)  діл.</t>
  </si>
  <si>
    <t>80 кв (14 вид) 1 діл.</t>
  </si>
  <si>
    <t>80 кв (18 вид) 1 діл.</t>
  </si>
  <si>
    <t>71 кв (15 вид) 1 діл.</t>
  </si>
  <si>
    <t>86 кв (1 вид)  діл.</t>
  </si>
  <si>
    <t>99 кв (18 вид)  діл.</t>
  </si>
  <si>
    <t>22 кв (2 вид) 1 діл.</t>
  </si>
  <si>
    <t>22 кв (6 вид) 1 діл.</t>
  </si>
  <si>
    <t>24 кв (22 вид) 1 діл.</t>
  </si>
  <si>
    <t>25 кв (21 вид) 1 діл.</t>
  </si>
  <si>
    <t>23 кв (15 вид) 1 діл.</t>
  </si>
  <si>
    <t>27 кв (17 вид)  діл.</t>
  </si>
  <si>
    <t>30 кв (10 вид) 1 діл.</t>
  </si>
  <si>
    <t>39 кв (28 вид) 1 діл.</t>
  </si>
  <si>
    <t>39 кв (30 вид) 1 діл.</t>
  </si>
  <si>
    <t>40 кв (13 вид) 1 діл.</t>
  </si>
  <si>
    <t>40 кв (22 вид) 1 діл.</t>
  </si>
  <si>
    <t>42 кв (5 вид) 1 діл.</t>
  </si>
  <si>
    <t>42 кв (10 вид) 1 діл.</t>
  </si>
  <si>
    <t>42 кв (10 вид) 3 діл.</t>
  </si>
  <si>
    <t>46 кв (1 вид) 1 діл.</t>
  </si>
  <si>
    <t>47 кв (2 вид)  діл.</t>
  </si>
  <si>
    <t>60 кв (1 вид) 1 діл.</t>
  </si>
  <si>
    <t>42 кв (10 вид) 2 діл.</t>
  </si>
  <si>
    <t>45 кв (7 вид)  діл.</t>
  </si>
  <si>
    <t>45 кв (8 вид) 1 діл.</t>
  </si>
  <si>
    <t>45 кв (24 вид) 1 діл.</t>
  </si>
  <si>
    <t>45 кв (24 вид) 2 діл.</t>
  </si>
  <si>
    <t>48 кв (3 вид) 1 діл.</t>
  </si>
  <si>
    <t>48 кв (13 вид)  діл.</t>
  </si>
  <si>
    <t>52 кв (5 вид)  діл.</t>
  </si>
  <si>
    <t>52 кв (15 вид) 1 діл.</t>
  </si>
  <si>
    <t>54 кв (20 вид) 1 діл.</t>
  </si>
  <si>
    <t>54 кв (23 вид) 1 діл.</t>
  </si>
  <si>
    <t>56 кв (10 вид)  діл.</t>
  </si>
  <si>
    <t>56 кв (11 вид)  діл.</t>
  </si>
  <si>
    <t>59 кв (1 вид) 1 діл.</t>
  </si>
  <si>
    <t>71 кв (17 вид) 1 діл.</t>
  </si>
  <si>
    <t>60 кв (2 вид)  діл.</t>
  </si>
  <si>
    <t>64 кв (13 вид) 1 діл.</t>
  </si>
  <si>
    <t>71 кв (1 вид) 1 діл.</t>
  </si>
  <si>
    <t>71 кв (8 вид) 1 діл.</t>
  </si>
  <si>
    <t>6 кв (10 вид) 2 діл.</t>
  </si>
  <si>
    <t>6 кв (16 вид) 1 діл.</t>
  </si>
  <si>
    <t>63 кв (8 вид) 4 діл.</t>
  </si>
  <si>
    <t>70 кв (12 вид) 2 діл.</t>
  </si>
  <si>
    <t>7 кв (9 вид) 1 діл.</t>
  </si>
  <si>
    <t>14 кв (2 вид) 1 діл.</t>
  </si>
  <si>
    <t>63 кв (8 вид) 1 діл.</t>
  </si>
  <si>
    <t>63 кв (8 вид) 2 діл.</t>
  </si>
  <si>
    <t>63 кв (8 вид) 3 діл.</t>
  </si>
  <si>
    <t>70 кв (17 вид) 1 діл.</t>
  </si>
  <si>
    <t>75 кв (7 вид) 1 діл.</t>
  </si>
  <si>
    <t>78 кв (1 вид) 1 діл.</t>
  </si>
  <si>
    <t>70 кв (5 вид) 1 діл.</t>
  </si>
  <si>
    <t>70 кв (10 вид) 1 діл.</t>
  </si>
  <si>
    <t>75 кв (4 вид) 1 діл.</t>
  </si>
  <si>
    <t>18 кв (17 вид) 1 діл.</t>
  </si>
  <si>
    <t>79 кв (27 вид)  діл.</t>
  </si>
  <si>
    <t>82 кв (13 вид)  діл.</t>
  </si>
  <si>
    <t>84 кв (1 вид) 1 діл.</t>
  </si>
  <si>
    <t>86 кв (16 вид) 1 діл.</t>
  </si>
  <si>
    <t>86 кв (26 вид) 1 діл.</t>
  </si>
  <si>
    <t>88 кв (4 вид) 1 діл.</t>
  </si>
  <si>
    <t>88 кв (6 вид) 1 діл.</t>
  </si>
  <si>
    <t>78 кв (17 вид) 1 діл.</t>
  </si>
  <si>
    <t>79 кв (28 вид)  діл.</t>
  </si>
  <si>
    <t>83 кв (8 вид) 1 діл.</t>
  </si>
  <si>
    <t>83 кв (13 вид)  діл.</t>
  </si>
  <si>
    <t>86 кв (20 вид) 1 діл.</t>
  </si>
  <si>
    <t>86 кв (24 вид) 1 діл.</t>
  </si>
  <si>
    <t>86 кв (27 вид) 1 діл.</t>
  </si>
  <si>
    <t>86 кв (28 вид) 1 діл.</t>
  </si>
  <si>
    <t>88 кв (10 вид) 2 діл.</t>
  </si>
  <si>
    <t>7 кв (2 вид) 1 діл.</t>
  </si>
  <si>
    <t>7 кв (3 вид) 1 діл.</t>
  </si>
  <si>
    <t>16 кв (3 вид) 1 діл.</t>
  </si>
  <si>
    <t>7 кв (15 вид) 1 діл.</t>
  </si>
  <si>
    <t>7 кв (15 вид) 2 діл.</t>
  </si>
  <si>
    <t>11 кв (16 вид) 1 діл.</t>
  </si>
  <si>
    <t>21 кв (9 вид) 1 діл.</t>
  </si>
  <si>
    <t>21 кв (19 вид) 2 діл.</t>
  </si>
  <si>
    <t>21 кв (19 вид) 3 діл.</t>
  </si>
  <si>
    <t>25 кв (20 вид) 1 діл.</t>
  </si>
  <si>
    <t>25 кв (22 вид) 1 діл.</t>
  </si>
  <si>
    <t>26 кв (13 вид) 1 діл.</t>
  </si>
  <si>
    <t>30 кв (5 вид) 1 діл.</t>
  </si>
  <si>
    <t>30 кв (28 вид) 1 діл.</t>
  </si>
  <si>
    <t>32 кв (7 вид) 1 діл.</t>
  </si>
  <si>
    <t>32 кв (7 вид) 2 діл.</t>
  </si>
  <si>
    <t>33 кв (2 вид) 1 діл.</t>
  </si>
  <si>
    <t>21 кв (26 вид)  діл.</t>
  </si>
  <si>
    <t>23 кв (19 вид) 1 діл.</t>
  </si>
  <si>
    <t>23 кв (19 вид) 2 діл.</t>
  </si>
  <si>
    <t>23 кв (20 вид)  діл.</t>
  </si>
  <si>
    <t>24 кв (16 вид) 1 діл.</t>
  </si>
  <si>
    <t>24 кв (21 вид) 1 діл.</t>
  </si>
  <si>
    <t>24 кв (30 вид)  діл.</t>
  </si>
  <si>
    <t>24 кв (31 вид) 1 діл.</t>
  </si>
  <si>
    <t>33 кв (1 вид) 1 діл.</t>
  </si>
  <si>
    <t>33 кв (1 вид) 2 діл.</t>
  </si>
  <si>
    <t>33 кв (1 вид) 3 діл.</t>
  </si>
  <si>
    <t>33 кв (18 вид) 2 діл.</t>
  </si>
  <si>
    <t>39 кв (43 вид)  діл.</t>
  </si>
  <si>
    <t>47 кв (13 вид) 1 діл.</t>
  </si>
  <si>
    <t>48 кв (43 вид)  діл.</t>
  </si>
  <si>
    <t>49 кв (1 вид)  діл.</t>
  </si>
  <si>
    <t>49 кв (2 вид) 2 діл.</t>
  </si>
  <si>
    <t>50 кв (27 вид) 1 діл.</t>
  </si>
  <si>
    <t>50 кв (29 вид) 1 діл.</t>
  </si>
  <si>
    <t>50 кв (40 вид) 1 діл.</t>
  </si>
  <si>
    <t>50 кв (45 вид) 1 діл.</t>
  </si>
  <si>
    <t>05.01.2018</t>
  </si>
  <si>
    <t>Прочищення, вибіркова</t>
  </si>
  <si>
    <t>88 кв (17 вид)  діл.</t>
  </si>
  <si>
    <t>62 кв (7 вид)  діл.</t>
  </si>
  <si>
    <t>95 кв (17 вид)  діл.</t>
  </si>
  <si>
    <t>31 кв (5 вид)  діл.</t>
  </si>
  <si>
    <t>30 кв (2 вид)  діл.</t>
  </si>
  <si>
    <t>43 кв (1 вид)  діл.</t>
  </si>
  <si>
    <t>123 кв (11 вид)  діл.</t>
  </si>
  <si>
    <t>61 кв (18 вид)  діл.</t>
  </si>
  <si>
    <t>Рубка небезпечних дерев</t>
  </si>
  <si>
    <t>95 кв (33 вид)  діл.</t>
  </si>
  <si>
    <t>108 кв (7 вид)  діл.</t>
  </si>
  <si>
    <t>Освітлення, вибіркова</t>
  </si>
  <si>
    <t>21 кв (53 вид)  діл.</t>
  </si>
  <si>
    <t>31 кв (13 вид)  діл.</t>
  </si>
  <si>
    <t>55 кв (5 вид)  діл.</t>
  </si>
  <si>
    <t>30 кв (15 вид)  діл.</t>
  </si>
  <si>
    <t>125 кв (24 вид) 1 діл.</t>
  </si>
  <si>
    <t>107 кв (1 вид) 1 діл.</t>
  </si>
  <si>
    <t>122 кв (12 вид) 1 діл.</t>
  </si>
  <si>
    <t>125 кв (35 вид) 2 діл.</t>
  </si>
  <si>
    <t>34 кв (13 вид)  діл.</t>
  </si>
  <si>
    <t>33 кв (22 вид)  діл.</t>
  </si>
  <si>
    <t>20 кв (29 вид)  діл.</t>
  </si>
  <si>
    <t>20 кв (30 вид)  діл.</t>
  </si>
  <si>
    <t>61 кв (9 вид)  діл.</t>
  </si>
  <si>
    <t>14.02.2018</t>
  </si>
  <si>
    <t>35 кв (12 вид) 2 діл.</t>
  </si>
  <si>
    <t>35 кв (13 вид)  діл.</t>
  </si>
  <si>
    <t>80 кв (16 вид)  діл.</t>
  </si>
  <si>
    <t>30 кв (10 вид)  діл.</t>
  </si>
  <si>
    <t>45 кв (21 вид)  діл.</t>
  </si>
  <si>
    <t>30 кв (17 вид)  діл.</t>
  </si>
  <si>
    <t>42 кв (5 вид)  діл.</t>
  </si>
  <si>
    <t>45 кв (34 вид)  діл.</t>
  </si>
  <si>
    <t>22 кв (7 вид)  діл.</t>
  </si>
  <si>
    <t>22 кв (6 вид)  діл.</t>
  </si>
  <si>
    <t>19.02.2018</t>
  </si>
  <si>
    <t>30 кв (19 вид)  діл.</t>
  </si>
  <si>
    <t>33 кв (4 вид)  діл.</t>
  </si>
  <si>
    <t>22.02.2018</t>
  </si>
  <si>
    <t>77 кв (28 вид) 1 діл.</t>
  </si>
  <si>
    <t>66 кв (21 вид)  діл.</t>
  </si>
  <si>
    <t>66 кв (22 вид)  діл.</t>
  </si>
  <si>
    <t>50 кв (3 вид) 2 діл.</t>
  </si>
  <si>
    <t>77 кв (17 вид) 3 діл.</t>
  </si>
  <si>
    <t>77 кв (16 вид)  діл.</t>
  </si>
  <si>
    <t>66 кв (31 вид)  діл.</t>
  </si>
  <si>
    <t>66 кв (27 вид)  діл.</t>
  </si>
  <si>
    <t>42 кв (21 вид)  діл.</t>
  </si>
  <si>
    <t>42 кв (23 вид)  діл.</t>
  </si>
  <si>
    <t>6 кв (16 вид) 2 діл.</t>
  </si>
  <si>
    <t>70 кв (5 вид) 2 діл.</t>
  </si>
  <si>
    <t>84 кв (1 вид) 2 діл.</t>
  </si>
  <si>
    <t>7 кв (9 вид) 2 діл.</t>
  </si>
  <si>
    <t>28 кв (2 вид)  діл.</t>
  </si>
  <si>
    <t>42 кв (20 вид)  діл.</t>
  </si>
  <si>
    <t>42 кв (22 вид)  діл.</t>
  </si>
  <si>
    <t>23.02.2018</t>
  </si>
  <si>
    <t>72 кв (11 вид)  діл.</t>
  </si>
  <si>
    <t>24 кв (1 вид)  діл.</t>
  </si>
  <si>
    <t>24 кв (18 вид)  діл.</t>
  </si>
  <si>
    <t>14.03.2018</t>
  </si>
  <si>
    <t>34 кв (14 вид)  діл.</t>
  </si>
  <si>
    <t>15.03.2018</t>
  </si>
  <si>
    <t>7 кв (10 вид) 2 діл.</t>
  </si>
  <si>
    <t>13 кв (16 вид) 1 діл.</t>
  </si>
  <si>
    <t>91 кв (9 вид) 1 діл.</t>
  </si>
  <si>
    <t>67 кв (1 вид) 1 діл.</t>
  </si>
  <si>
    <t>105 кв (14 вид) 3 діл.</t>
  </si>
  <si>
    <t>125 кв (1 вид)  діл.</t>
  </si>
  <si>
    <t>42 кв (8 вид) 1 діл.</t>
  </si>
  <si>
    <t>11 кв (15 вид) 3 діл.</t>
  </si>
  <si>
    <t>38 кв (5 вид) 2 діл.</t>
  </si>
  <si>
    <t>8 кв (5 вид) 1 діл.</t>
  </si>
  <si>
    <t>11 кв (11 вид) 3 діл.</t>
  </si>
  <si>
    <t>21 кв (1 вид) 1 діл.</t>
  </si>
  <si>
    <t>21 кв (42 вид)  діл.</t>
  </si>
  <si>
    <t>19.03.2018</t>
  </si>
  <si>
    <t>60 кв (10 вид)  діл.</t>
  </si>
  <si>
    <t>66 кв (10 вид)  діл.</t>
  </si>
  <si>
    <t>66 кв (12 вид)  діл.</t>
  </si>
  <si>
    <t>124 кв (2 вид)  діл.</t>
  </si>
  <si>
    <t>46 кв (27 вид)  діл.</t>
  </si>
  <si>
    <t>43 кв (33 вид)  діл.</t>
  </si>
  <si>
    <t>57 кв (18 вид)  діл.</t>
  </si>
  <si>
    <t>57 кв (6 вид)  діл.</t>
  </si>
  <si>
    <t>56 кв (20 вид)  діл.</t>
  </si>
  <si>
    <t>4 кв (15 вид)  діл.</t>
  </si>
  <si>
    <t>26.03.2018</t>
  </si>
  <si>
    <t>Прохідна рубка, вибіркова</t>
  </si>
  <si>
    <t>79 кв (29 вид)  діл.</t>
  </si>
  <si>
    <t>124 кв (11 вид)  діл.</t>
  </si>
  <si>
    <t>81 кв (16 вид)  діл.</t>
  </si>
  <si>
    <t>81 кв (9 вид) 3 діл.</t>
  </si>
  <si>
    <t>82 кв (8 вид) 2 діл.</t>
  </si>
  <si>
    <t>81 кв (15 вид) 3 діл.</t>
  </si>
  <si>
    <t>65 кв (4 вид) 2 діл.</t>
  </si>
  <si>
    <t>29 кв (1 вид)  діл.</t>
  </si>
  <si>
    <t>30 кв (3 вид)  діл.</t>
  </si>
  <si>
    <t>31 кв (22 вид) 2 діл.</t>
  </si>
  <si>
    <t>31 кв (25 вид)  діл.</t>
  </si>
  <si>
    <t>40 кв (4 вид) 2 діл.</t>
  </si>
  <si>
    <t>20 кв (1 вид)  діл.</t>
  </si>
  <si>
    <t>40 кв (13 вид) 2 діл.</t>
  </si>
  <si>
    <t>59 кв (1 вид) 2 діл.</t>
  </si>
  <si>
    <t>59 кв (4 вид)  діл.</t>
  </si>
  <si>
    <t>71 кв (2 вид)  діл.</t>
  </si>
  <si>
    <t>60 кв (1 вид) 2 діл.</t>
  </si>
  <si>
    <t>71 кв (1 вид)  діл.</t>
  </si>
  <si>
    <t>45 кв (24 вид) 3 діл.</t>
  </si>
  <si>
    <t>45 кв (24 вид) 4 діл.</t>
  </si>
  <si>
    <t>48 кв (3 вид) 2 діл.</t>
  </si>
  <si>
    <t>39 кв (25 вид)  діл.</t>
  </si>
  <si>
    <t>61 кв (1 вид)  діл.</t>
  </si>
  <si>
    <t>18 кв (9 вид)  діл.</t>
  </si>
  <si>
    <t>8 кв (6 вид)  діл.</t>
  </si>
  <si>
    <t>04.04.2018</t>
  </si>
  <si>
    <t>133 кв (36 вид) 1 діл.</t>
  </si>
  <si>
    <t>133 кв (27 вид) 1 діл.</t>
  </si>
  <si>
    <t>133 кв (2 вид) 2 діл.</t>
  </si>
  <si>
    <t>133 кв (2 вид) 1 діл.</t>
  </si>
  <si>
    <t>132 кв (26 вид) 1 діл.</t>
  </si>
  <si>
    <t>132 кв (21 вид) 1 діл.</t>
  </si>
  <si>
    <t>132 кв (15 вид)  діл.</t>
  </si>
  <si>
    <t>117 кв (2 вид) 1 діл.</t>
  </si>
  <si>
    <t>122 кв (9 вид) 1 діл.</t>
  </si>
  <si>
    <t>114 кв (1 вид) 2 діл.</t>
  </si>
  <si>
    <t>114 кв (1 вид) 1 діл.</t>
  </si>
  <si>
    <t>108 кв (25 вид) 1 діл.</t>
  </si>
  <si>
    <t>96 кв (4 вид) 1 діл.</t>
  </si>
  <si>
    <t>94 кв (12 вид) 1 діл.</t>
  </si>
  <si>
    <t>79 кв (7 вид) 1 діл.</t>
  </si>
  <si>
    <t>75 кв (11 вид) 2 діл.</t>
  </si>
  <si>
    <t>70 кв (5 вид)  діл.</t>
  </si>
  <si>
    <t>70 кв (2 вид) 1 діл.</t>
  </si>
  <si>
    <t>50 кв (20 вид) 1 діл.</t>
  </si>
  <si>
    <t>50 кв (7 вид) 1 діл.</t>
  </si>
  <si>
    <t>50 кв (5 вид) 1 діл.</t>
  </si>
  <si>
    <t>49 кв (25 вид) 3 діл.</t>
  </si>
  <si>
    <t>49 кв (24 вид) 2 діл.</t>
  </si>
  <si>
    <t>23 кв (30 вид) 2 діл.</t>
  </si>
  <si>
    <t>23 кв (30 вид) 1 діл.</t>
  </si>
  <si>
    <t>13 кв (3 вид) 2 діл.</t>
  </si>
  <si>
    <t>8 кв (1 вид) 1 діл.</t>
  </si>
  <si>
    <t>7 кв (10 вид) 1 діл.</t>
  </si>
  <si>
    <t>3 кв (15 вид) 2 діл.</t>
  </si>
  <si>
    <t>41 кв (6 вид) 1 діл.</t>
  </si>
  <si>
    <t>20 кв (1 вид) 2 діл.</t>
  </si>
  <si>
    <t>20 кв (24 вид)  діл.</t>
  </si>
  <si>
    <t>20 кв (26 вид) 1 діл.</t>
  </si>
  <si>
    <t>20 кв (27 вид) 2 діл.</t>
  </si>
  <si>
    <t>28 кв (2 вид) 1 діл.</t>
  </si>
  <si>
    <t>2 кв (2 вид) 1 діл.</t>
  </si>
  <si>
    <t>19 кв (7 вид) 1 діл.</t>
  </si>
  <si>
    <t>2 кв (3 вид) 2 діл.</t>
  </si>
  <si>
    <t>7 кв (3 вид)  діл.</t>
  </si>
  <si>
    <t>36 кв (2 вид) 1 діл.</t>
  </si>
  <si>
    <t>36 кв (3 вид) 1 діл.</t>
  </si>
  <si>
    <t>36 кв (4 вид) 1 діл.</t>
  </si>
  <si>
    <t>36 кв (26 вид)  діл.</t>
  </si>
  <si>
    <t>36 кв (25 вид)  діл.</t>
  </si>
  <si>
    <t>40 кв (4 вид) 1 діл.</t>
  </si>
  <si>
    <t>40 кв (7 вид) 1 діл.</t>
  </si>
  <si>
    <t>26 кв (7 вид) 1 діл.</t>
  </si>
  <si>
    <t>16 кв (1 вид) 1 діл.</t>
  </si>
  <si>
    <t>18 кв (16 вид) 2 діл.</t>
  </si>
  <si>
    <t>77 кв (23 вид) 2 діл.</t>
  </si>
  <si>
    <t>77 кв (28 вид) 2 діл.</t>
  </si>
  <si>
    <t>78 кв (13 вид) 2 діл.</t>
  </si>
  <si>
    <t>78 кв (13 вид) 3 діл.</t>
  </si>
  <si>
    <t>5 кв (4 вид) 1 діл.</t>
  </si>
  <si>
    <t>5 кв (4 вид) 2 діл.</t>
  </si>
  <si>
    <t>8 кв (1 вид) 2 діл.</t>
  </si>
  <si>
    <t>8 кв (12 вид) 1 діл.</t>
  </si>
  <si>
    <t>3 кв (6 вид)  діл.</t>
  </si>
  <si>
    <t>18 кв (4 вид)  діл.</t>
  </si>
  <si>
    <t>Проріджування, вибіркова</t>
  </si>
  <si>
    <t>17 кв (9 вид)  діл.</t>
  </si>
  <si>
    <t>16 кв (4 вид)  діл.</t>
  </si>
  <si>
    <t>16 кв (6 вид)  діл.</t>
  </si>
  <si>
    <t>71 кв (11 вид) 1 діл.</t>
  </si>
  <si>
    <t>70 кв (4 вид) 1 діл.</t>
  </si>
  <si>
    <t>57 кв (8 вид) 2 діл.</t>
  </si>
  <si>
    <t>56 кв (8 вид) 1 діл.</t>
  </si>
  <si>
    <t>17 кв (1 вид) 1 діл.</t>
  </si>
  <si>
    <t>2 кв (1 вид) 1 діл.</t>
  </si>
  <si>
    <t>5 кв (8 вид) 1 діл.</t>
  </si>
  <si>
    <t>5 кв (16 вид) 1 діл.</t>
  </si>
  <si>
    <t>5 кв (25 вид) 1 діл.</t>
  </si>
  <si>
    <t>6 кв (1 вид) 1 діл.</t>
  </si>
  <si>
    <t>7 кв (1 вид) 1 діл.</t>
  </si>
  <si>
    <t>22 кв (7 вид) 2 діл.</t>
  </si>
  <si>
    <t>39 кв (7 вид) 1 діл.</t>
  </si>
  <si>
    <t>42 кв (10 вид) 4 діл.</t>
  </si>
  <si>
    <t>73 кв (6 вид) 5 діл.</t>
  </si>
  <si>
    <t>73 кв (7 вид) 1 діл.</t>
  </si>
  <si>
    <t>72 кв (9 вид) 1 діл.</t>
  </si>
  <si>
    <t>73 кв (6 вид) 4 діл.</t>
  </si>
  <si>
    <t>73 кв (6 вид) 3 діл.</t>
  </si>
  <si>
    <t>73 кв (6 вид) 2 діл.</t>
  </si>
  <si>
    <t>73 кв (6 вид) 1 діл.</t>
  </si>
  <si>
    <t>72 кв (11 вид) 1 діл.</t>
  </si>
  <si>
    <t>42 кв (23 вид) 1 діл.</t>
  </si>
  <si>
    <t>18 кв (7 вид) 1 діл.</t>
  </si>
  <si>
    <t>78 кв (2 вид) 1 діл.</t>
  </si>
  <si>
    <t>85 кв (22 вид) 1 діл.</t>
  </si>
  <si>
    <t>86 кв (13 вид) 1 діл.</t>
  </si>
  <si>
    <t>86 кв (17 вид) 1 діл.</t>
  </si>
  <si>
    <t>86 кв (15 вид) 1 діл.</t>
  </si>
  <si>
    <t>86 кв (20 вид) 2 діл.</t>
  </si>
  <si>
    <t>86 кв (28 вид) 2 діл.</t>
  </si>
  <si>
    <t>87 кв (12 вид) 2 діл.</t>
  </si>
  <si>
    <t>86 кв (24 вид) 2 діл.</t>
  </si>
  <si>
    <t>87 кв (12 вид) 1 діл.</t>
  </si>
  <si>
    <t>87 кв (15 вид) 1 діл.</t>
  </si>
  <si>
    <t>87 кв (15 вид) 2 діл.</t>
  </si>
  <si>
    <t>87 кв (16 вид) 1 діл.</t>
  </si>
  <si>
    <t>49 кв (14 вид) 1 діл.</t>
  </si>
  <si>
    <t>18 кв (6 вид) 1 діл.</t>
  </si>
  <si>
    <t>20 кв (29 вид) 1 діл.</t>
  </si>
  <si>
    <t>20 кв (33 вид) 1 діл.</t>
  </si>
  <si>
    <t>20 кв (33 вид) 2 діл.</t>
  </si>
  <si>
    <t>25 кв (22 вид) 2 діл.</t>
  </si>
  <si>
    <t>26 кв (13 вид) 2 діл.</t>
  </si>
  <si>
    <t>29 кв (7 вид) 1 діл.</t>
  </si>
  <si>
    <t>29 кв (9 вид) 1 діл.</t>
  </si>
  <si>
    <t>30 кв (5 вид) 2 діл.</t>
  </si>
  <si>
    <t>23 кв (19 вид) 3 діл.</t>
  </si>
  <si>
    <t>23 кв (19 вид) 4 діл.</t>
  </si>
  <si>
    <t>23 кв (19 вид) 5 діл.</t>
  </si>
  <si>
    <t>03.05.2018</t>
  </si>
  <si>
    <t>13 кв (3 вид)  діл.</t>
  </si>
  <si>
    <t>48 кв (5 вид) 2 діл.</t>
  </si>
  <si>
    <t>13 кв (8 вид)  діл.</t>
  </si>
  <si>
    <t>21 кв (19 вид)  діл.</t>
  </si>
  <si>
    <t>41 кв (4 вид)  діл.</t>
  </si>
  <si>
    <t>29 кв (7 вид)  діл.</t>
  </si>
  <si>
    <t>14.05.2018</t>
  </si>
  <si>
    <t>11 кв (15 вид) 1 діл.</t>
  </si>
  <si>
    <t>93 кв (1 вид) 1 діл.</t>
  </si>
  <si>
    <t>81 кв (22 вид) 1 діл.</t>
  </si>
  <si>
    <t>84 кв (12 вид) 1 діл.</t>
  </si>
  <si>
    <t>85 кв (22 вид) 3 діл.</t>
  </si>
  <si>
    <t>85 кв (22 вид) 4 діл.</t>
  </si>
  <si>
    <t>87 кв (15 вид) 3 діл.</t>
  </si>
  <si>
    <t>91 кв (1 вид) 1 діл.</t>
  </si>
  <si>
    <t>86 кв (17 вид) 2 діл.</t>
  </si>
  <si>
    <t>15.05.2018</t>
  </si>
  <si>
    <t>73 кв (4 вид)  діл.</t>
  </si>
  <si>
    <t>73 кв (5 вид) 1 діл.</t>
  </si>
  <si>
    <t>60 кв (34 вид)  діл.</t>
  </si>
  <si>
    <t>60 кв (32 вид)  діл.</t>
  </si>
  <si>
    <t>60 кв (26 вид)  діл.</t>
  </si>
  <si>
    <t>60 кв (33 вид)  діл.</t>
  </si>
  <si>
    <t>64 кв (13 вид)  діл.</t>
  </si>
  <si>
    <t>65 кв (4 вид)  діл.</t>
  </si>
  <si>
    <t>64 кв (16 вид)  діл.</t>
  </si>
  <si>
    <t>64 кв (29 вид)  діл.</t>
  </si>
  <si>
    <t>64 кв (9 вид)  діл.</t>
  </si>
  <si>
    <t>64 кв (28 вид)  діл.</t>
  </si>
  <si>
    <t>60 кв (31 вид)  діл.</t>
  </si>
  <si>
    <t>61 кв (2 вид)  діл.</t>
  </si>
  <si>
    <t>61 кв (5 вид)  діл.</t>
  </si>
  <si>
    <t>65 кв (3 вид)  діл.</t>
  </si>
  <si>
    <t>60 кв (29 вид)  діл.</t>
  </si>
  <si>
    <t>65 кв (1 вид)  діл.</t>
  </si>
  <si>
    <t>60 кв (25 вид)  діл.</t>
  </si>
  <si>
    <t>61 кв (3 вид)  діл.</t>
  </si>
  <si>
    <t>94 кв (2 вид)  діл.</t>
  </si>
  <si>
    <t>85 кв (1 вид)  діл.</t>
  </si>
  <si>
    <t>93 кв (6 вид)  діл.</t>
  </si>
  <si>
    <t>94 кв (8 вид)  діл.</t>
  </si>
  <si>
    <t>94 кв (1 вид)  діл.</t>
  </si>
  <si>
    <t>93 кв (10 вид)  діл.</t>
  </si>
  <si>
    <t>93 кв (8 вид)  діл.</t>
  </si>
  <si>
    <t>85 кв (4 вид)  діл.</t>
  </si>
  <si>
    <t>84 кв (3 вид)  діл.</t>
  </si>
  <si>
    <t>85 кв (8 вид)  діл.</t>
  </si>
  <si>
    <t>85 кв (19 вид)  діл.</t>
  </si>
  <si>
    <t>84 кв (16 вид)  діл.</t>
  </si>
  <si>
    <t>84 кв (2 вид)  діл.</t>
  </si>
  <si>
    <t>16 кв (3 вид)  діл.</t>
  </si>
  <si>
    <t>21 кв (2 вид)  діл.</t>
  </si>
  <si>
    <t>01.06.2018</t>
  </si>
  <si>
    <t>6 кв (22 вид)  діл.</t>
  </si>
  <si>
    <t>6 кв (21 вид)  діл.</t>
  </si>
  <si>
    <t>1 кв (21 вид)  діл.</t>
  </si>
  <si>
    <t>1 кв (20 вид)  діл.</t>
  </si>
  <si>
    <t>1 кв (11 вид) 2 діл.</t>
  </si>
  <si>
    <t>13 кв (11 вид) 2 діл.</t>
  </si>
  <si>
    <t>48 кв (18 вид) 2 діл.</t>
  </si>
  <si>
    <t>69 кв (30 вид)  діл.</t>
  </si>
  <si>
    <t>50 кв (8 вид)  діл.</t>
  </si>
  <si>
    <t>45 кв (12 вид)  діл.</t>
  </si>
  <si>
    <t>42 кв (38 вид)  діл.</t>
  </si>
  <si>
    <t>15 кв (14 вид)  діл.</t>
  </si>
  <si>
    <t>46 кв (16 вид) 1 діл.</t>
  </si>
  <si>
    <t>46 кв (2 вид) 1 діл.</t>
  </si>
  <si>
    <t>39 кв (19 вид)  діл.</t>
  </si>
  <si>
    <t>39 кв (14 вид)  діл.</t>
  </si>
  <si>
    <t>39 кв (21 вид)  діл.</t>
  </si>
  <si>
    <t>32 кв (4 вид)  діл.</t>
  </si>
  <si>
    <t>39 кв (3 вид)  діл.</t>
  </si>
  <si>
    <t>39 кв (11 вид)  діл.</t>
  </si>
  <si>
    <t>29 кв (3 вид)  діл.</t>
  </si>
  <si>
    <t>27.06.2018</t>
  </si>
  <si>
    <t>2 кв (7 вид) 1 діл.</t>
  </si>
  <si>
    <t>2 кв (25 вид) 1 діл.</t>
  </si>
  <si>
    <t>3 кв (35 вид)  діл.</t>
  </si>
  <si>
    <t>108 кв (20 вид) 1 діл.</t>
  </si>
  <si>
    <t>109 кв (22 вид) 2 діл.</t>
  </si>
  <si>
    <t>118 кв (1 вид) 1 діл.</t>
  </si>
  <si>
    <t>119 кв (24 вид)  діл.</t>
  </si>
  <si>
    <t>138 кв (14 вид) 1 діл.</t>
  </si>
  <si>
    <t>137 кв (22 вид)  діл.</t>
  </si>
  <si>
    <t>136 кв (23 вид) 1 діл.</t>
  </si>
  <si>
    <t>136 кв (8 вид) 1 діл.</t>
  </si>
  <si>
    <t>62 кв (15 вид)  діл.</t>
  </si>
  <si>
    <t>58 кв (13 вид) 1 діл.</t>
  </si>
  <si>
    <t>56 кв (16 вид) 1 діл.</t>
  </si>
  <si>
    <t>55 кв (20 вид) 2 діл.</t>
  </si>
  <si>
    <t>55 кв (17 вид) 3 діл.</t>
  </si>
  <si>
    <t>3 кв (30 вид)  діл.</t>
  </si>
  <si>
    <t>115 кв (2 вид) 1 діл.</t>
  </si>
  <si>
    <t>113 кв (11 вид) 1 діл.</t>
  </si>
  <si>
    <t>113 кв (9 вид) 1 діл.</t>
  </si>
  <si>
    <t>109 кв (5 вид) 1 діл.</t>
  </si>
  <si>
    <t>107 кв (5 вид) 1 діл.</t>
  </si>
  <si>
    <t>95 кв (13 вид) 2 діл.</t>
  </si>
  <si>
    <t>54 кв (9 вид) 2 діл.</t>
  </si>
  <si>
    <t>95 кв (6 вид) 2 діл.</t>
  </si>
  <si>
    <t>79 кв (7 вид) 2 діл.</t>
  </si>
  <si>
    <t>54 кв (9 вид) 1 діл.</t>
  </si>
  <si>
    <t>54 кв (4 вид) 2 діл.</t>
  </si>
  <si>
    <t>54 кв (4 вид) 1 діл.</t>
  </si>
  <si>
    <t>50 кв (20 вид) 2 діл.</t>
  </si>
  <si>
    <t>50 кв (9 вид) 1 діл.</t>
  </si>
  <si>
    <t>25 кв (3 вид) 1 діл.</t>
  </si>
  <si>
    <t>23 кв (1 вид) 1 діл.</t>
  </si>
  <si>
    <t>21 кв (34 вид) 1 діл.</t>
  </si>
  <si>
    <t>15 кв (31 вид)  діл.</t>
  </si>
  <si>
    <t>13 кв (11 вид) 1 діл.</t>
  </si>
  <si>
    <t>11 кв (23 вид) 2 діл.</t>
  </si>
  <si>
    <t>11 кв (21 вид) 1 діл.</t>
  </si>
  <si>
    <t>8 кв (6 вид) 2 діл.</t>
  </si>
  <si>
    <t>8 кв (6 вид) 1 діл.</t>
  </si>
  <si>
    <t>3 кв (36 вид) 1 діл.</t>
  </si>
  <si>
    <t>3 кв (15 вид) 3 діл.</t>
  </si>
  <si>
    <t>2 кв (38 вид) 1 діл.</t>
  </si>
  <si>
    <t>2 кв (29 вид) 1 діл.</t>
  </si>
  <si>
    <t>2 кв (22 вид) 1 діл.</t>
  </si>
  <si>
    <t>79 кв (3 вид) 2 діл.</t>
  </si>
  <si>
    <t>78 кв (12 вид) 1 діл.</t>
  </si>
  <si>
    <t>78 кв (6 вид) 1 діл.</t>
  </si>
  <si>
    <t>66 кв (30 вид)  діл.</t>
  </si>
  <si>
    <t>79 кв (3 вид) 1 діл.</t>
  </si>
  <si>
    <t>69 кв (32 вид) 2 діл.</t>
  </si>
  <si>
    <t>69 кв (32 вид) 1 діл.</t>
  </si>
  <si>
    <t>78 кв (18 вид) 1 діл.</t>
  </si>
  <si>
    <t>41 кв (1 вид) 1 діл.</t>
  </si>
  <si>
    <t>29 кв (1 вид) 3 діл.</t>
  </si>
  <si>
    <t>19 кв (3 вид) 2 діл.</t>
  </si>
  <si>
    <t>17 кв (13 вид) 1 діл.</t>
  </si>
  <si>
    <t>10 кв (3 вид)  діл.</t>
  </si>
  <si>
    <t>9 кв (17 вид) 1 діл.</t>
  </si>
  <si>
    <t>9 кв (15 вид) 2 діл.</t>
  </si>
  <si>
    <t>65 кв (23 вид) 1 діл.</t>
  </si>
  <si>
    <t>52 кв (5 вид) 1 діл.</t>
  </si>
  <si>
    <t>52 кв (4 вид) 2 діл.</t>
  </si>
  <si>
    <t>52 кв (4 вид) 1 діл.</t>
  </si>
  <si>
    <t>73 кв (19 вид) 2 діл.</t>
  </si>
  <si>
    <t>31 кв (11 вид)  діл.</t>
  </si>
  <si>
    <t>17 кв (26 вид) 1 діл.</t>
  </si>
  <si>
    <t>17 кв (23 вид) 1 діл.</t>
  </si>
  <si>
    <t>17 кв (30 вид) 1 діл.</t>
  </si>
  <si>
    <t>17 кв (22 вид) 1 діл.</t>
  </si>
  <si>
    <t>77 кв (2 вид) 1 діл.</t>
  </si>
  <si>
    <t>77 кв (3 вид) 2 діл.</t>
  </si>
  <si>
    <t>77 кв (3 вид) 1 діл.</t>
  </si>
  <si>
    <t>65 кв (24 вид)  діл.</t>
  </si>
  <si>
    <t>29 кв (3 вид) 2 діл.</t>
  </si>
  <si>
    <t>27 кв (8 вид) 1 діл.</t>
  </si>
  <si>
    <t>22 кв (7 вид) 3 діл.</t>
  </si>
  <si>
    <t>50 кв (45 вид) 2 діл.</t>
  </si>
  <si>
    <t>50 кв (21 вид) 1 діл.</t>
  </si>
  <si>
    <t>49 кв (2 вид) 3 діл.</t>
  </si>
  <si>
    <t>47 кв (14 вид) 1 діл.</t>
  </si>
  <si>
    <t>42 кв (19 вид) 1 діл.</t>
  </si>
  <si>
    <t>42 кв (6 вид) 3 діл.</t>
  </si>
  <si>
    <t>42 кв (6 вид) 2 діл.</t>
  </si>
  <si>
    <t>22 кв (11 вид) 1 діл.</t>
  </si>
  <si>
    <t>20 кв (22 вид)  діл.</t>
  </si>
  <si>
    <t>19 кв (26 вид) 1 діл.</t>
  </si>
  <si>
    <t>14 кв (3 вид) 2 діл.</t>
  </si>
  <si>
    <t>13 кв (27 вид) 2 діл.</t>
  </si>
  <si>
    <t>13 кв (27 вид) 1 діл.</t>
  </si>
  <si>
    <t xml:space="preserve">Інформація 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</si>
  <si>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непов'язаних з веденням лісового господарства</t>
  </si>
  <si>
    <t xml:space="preserve">Лісокористувач     </t>
  </si>
  <si>
    <t>ДП "Іванківський лісгосп"</t>
  </si>
  <si>
    <t>№ з/п</t>
  </si>
  <si>
    <t>Найменування лісництва</t>
  </si>
  <si>
    <t>Категорія
 (група) лісів</t>
  </si>
  <si>
    <t>Вид, 
спосіб рубки</t>
  </si>
  <si>
    <t>Головна
 порода</t>
  </si>
  <si>
    <t>№ кварталу</t>
  </si>
  <si>
    <t>№ виділу,
підвиділу</t>
  </si>
  <si>
    <t>Площа, га</t>
  </si>
  <si>
    <t>Запас деревини, куб.м.</t>
  </si>
  <si>
    <t>Підстава для призначення рубки, площа га</t>
  </si>
  <si>
    <t>Серія та
 № лісорубного квитка</t>
  </si>
  <si>
    <t>Дата видачі</t>
  </si>
  <si>
    <t>Місце
знаход-
ження</t>
  </si>
  <si>
    <t>GPS -координати
 (за наявності)</t>
  </si>
  <si>
    <t>Примітка (анулювання, заміна, відстрочення, тощо)</t>
  </si>
  <si>
    <t>загаль-
ний</t>
  </si>
  <si>
    <t>ліквід-
ний</t>
  </si>
  <si>
    <t>матеріали лісовпоряд-
кування</t>
  </si>
  <si>
    <t>обстеження
 лісо-
користувача</t>
  </si>
  <si>
    <t>так</t>
  </si>
  <si>
    <t>Начальник відділу лісового господарства Федорій Т.М.</t>
  </si>
  <si>
    <r>
      <t xml:space="preserve">станом на </t>
    </r>
    <r>
      <rPr>
        <u val="single"/>
        <sz val="14"/>
        <color indexed="8"/>
        <rFont val="Times New Roman"/>
        <family val="1"/>
      </rPr>
      <t xml:space="preserve">   02  </t>
    </r>
    <r>
      <rPr>
        <sz val="14"/>
        <color indexed="8"/>
        <rFont val="Times New Roman"/>
        <family val="1"/>
      </rPr>
      <t xml:space="preserve"> липня 2018 року</t>
    </r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</si>
</sst>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</numFmts>
  <fonts count="43">
    <font>
      <sz val="8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0" fontId="4" fillId="0" borderId="0" xfId="52" applyFont="1" applyFill="1" applyAlignment="1">
      <alignment horizontal="left" vertical="center"/>
      <protection/>
    </xf>
    <xf numFmtId="172" fontId="4" fillId="0" borderId="0" xfId="52" applyNumberFormat="1" applyFont="1" applyFill="1" applyAlignment="1">
      <alignment horizontal="left" vertical="center"/>
      <protection/>
    </xf>
    <xf numFmtId="0" fontId="7" fillId="0" borderId="0" xfId="52" applyFont="1" applyFill="1" applyBorder="1" applyAlignment="1">
      <alignment wrapText="1"/>
      <protection/>
    </xf>
    <xf numFmtId="0" fontId="7" fillId="0" borderId="0" xfId="52" applyFont="1" applyFill="1" applyBorder="1" applyAlignment="1">
      <alignment horizontal="center" wrapText="1"/>
      <protection/>
    </xf>
    <xf numFmtId="0" fontId="7" fillId="0" borderId="0" xfId="52" applyFont="1" applyFill="1" applyBorder="1" applyAlignment="1">
      <alignment horizontal="center"/>
      <protection/>
    </xf>
    <xf numFmtId="49" fontId="7" fillId="0" borderId="0" xfId="52" applyNumberFormat="1" applyFont="1" applyFill="1" applyBorder="1" applyAlignment="1">
      <alignment horizontal="center"/>
      <protection/>
    </xf>
    <xf numFmtId="172" fontId="7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172" fontId="8" fillId="0" borderId="0" xfId="52" applyNumberFormat="1" applyFont="1" applyFill="1" applyAlignment="1">
      <alignment horizontal="center" vertical="center"/>
      <protection/>
    </xf>
    <xf numFmtId="0" fontId="8" fillId="0" borderId="0" xfId="52" applyFont="1" applyFill="1">
      <alignment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172" fontId="8" fillId="0" borderId="11" xfId="52" applyNumberFormat="1" applyFont="1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vertical="center" textRotation="255" wrapText="1"/>
      <protection/>
    </xf>
    <xf numFmtId="0" fontId="8" fillId="0" borderId="13" xfId="52" applyFont="1" applyFill="1" applyBorder="1" applyAlignment="1">
      <alignment horizontal="center" vertical="center" textRotation="255" wrapText="1"/>
      <protection/>
    </xf>
    <xf numFmtId="49" fontId="7" fillId="0" borderId="13" xfId="52" applyNumberFormat="1" applyFont="1" applyFill="1" applyBorder="1" applyAlignment="1">
      <alignment horizontal="center" vertical="center" wrapText="1"/>
      <protection/>
    </xf>
    <xf numFmtId="0" fontId="8" fillId="0" borderId="13" xfId="52" applyNumberFormat="1" applyFont="1" applyFill="1" applyBorder="1" applyAlignment="1">
      <alignment horizontal="center" vertical="center" wrapText="1"/>
      <protection/>
    </xf>
    <xf numFmtId="0" fontId="7" fillId="0" borderId="13" xfId="52" applyNumberFormat="1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8" fillId="0" borderId="23" xfId="52" applyFont="1" applyFill="1" applyBorder="1" applyAlignment="1">
      <alignment horizontal="center" vertical="center" wrapText="1"/>
      <protection/>
    </xf>
    <xf numFmtId="0" fontId="8" fillId="0" borderId="24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23" xfId="52" applyFont="1" applyFill="1" applyBorder="1" applyAlignment="1">
      <alignment horizontal="center" vertical="center" textRotation="90" wrapText="1"/>
      <protection/>
    </xf>
    <xf numFmtId="0" fontId="8" fillId="0" borderId="24" xfId="52" applyFont="1" applyFill="1" applyBorder="1" applyAlignment="1">
      <alignment horizontal="center" vertical="center" textRotation="90" wrapText="1"/>
      <protection/>
    </xf>
    <xf numFmtId="0" fontId="8" fillId="0" borderId="11" xfId="52" applyFont="1" applyFill="1" applyBorder="1" applyAlignment="1">
      <alignment horizontal="center" vertical="center" textRotation="90" wrapText="1"/>
      <protection/>
    </xf>
    <xf numFmtId="0" fontId="8" fillId="0" borderId="25" xfId="52" applyFont="1" applyFill="1" applyBorder="1" applyAlignment="1">
      <alignment horizontal="center" vertical="center" wrapText="1"/>
      <protection/>
    </xf>
    <xf numFmtId="0" fontId="8" fillId="0" borderId="26" xfId="52" applyFont="1" applyFill="1" applyBorder="1" applyAlignment="1">
      <alignment horizontal="center" vertical="center" wrapText="1"/>
      <protection/>
    </xf>
    <xf numFmtId="0" fontId="8" fillId="0" borderId="27" xfId="52" applyFont="1" applyFill="1" applyBorder="1" applyAlignment="1">
      <alignment horizontal="center" vertical="center" wrapText="1"/>
      <protection/>
    </xf>
    <xf numFmtId="0" fontId="7" fillId="0" borderId="28" xfId="52" applyFont="1" applyFill="1" applyBorder="1" applyAlignment="1">
      <alignment horizontal="center" vertical="center" wrapText="1"/>
      <protection/>
    </xf>
    <xf numFmtId="0" fontId="7" fillId="0" borderId="29" xfId="52" applyFont="1" applyFill="1" applyBorder="1" applyAlignment="1">
      <alignment horizontal="center" vertical="center" wrapText="1"/>
      <protection/>
    </xf>
    <xf numFmtId="0" fontId="7" fillId="0" borderId="30" xfId="52" applyFont="1" applyFill="1" applyBorder="1" applyAlignment="1">
      <alignment horizontal="center" vertical="center" wrapText="1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8" fillId="0" borderId="28" xfId="52" applyFont="1" applyFill="1" applyBorder="1" applyAlignment="1">
      <alignment horizontal="center" vertical="center" wrapText="1"/>
      <protection/>
    </xf>
    <xf numFmtId="0" fontId="8" fillId="0" borderId="29" xfId="52" applyFont="1" applyFill="1" applyBorder="1" applyAlignment="1">
      <alignment horizontal="center" vertical="center" wrapText="1"/>
      <protection/>
    </xf>
    <xf numFmtId="0" fontId="8" fillId="0" borderId="30" xfId="52" applyFont="1" applyFill="1" applyBorder="1" applyAlignment="1">
      <alignment horizontal="center" vertical="center" wrapText="1"/>
      <protection/>
    </xf>
    <xf numFmtId="0" fontId="8" fillId="0" borderId="31" xfId="52" applyFont="1" applyFill="1" applyBorder="1" applyAlignment="1">
      <alignment horizontal="center" vertical="center" wrapText="1"/>
      <protection/>
    </xf>
    <xf numFmtId="0" fontId="7" fillId="0" borderId="23" xfId="52" applyFont="1" applyFill="1" applyBorder="1" applyAlignment="1">
      <alignment horizontal="center" vertical="center" wrapText="1"/>
      <protection/>
    </xf>
    <xf numFmtId="0" fontId="7" fillId="0" borderId="24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23" xfId="52" applyFont="1" applyFill="1" applyBorder="1" applyAlignment="1">
      <alignment horizontal="center" vertical="center" textRotation="90" wrapText="1"/>
      <protection/>
    </xf>
    <xf numFmtId="0" fontId="7" fillId="0" borderId="24" xfId="52" applyFont="1" applyFill="1" applyBorder="1" applyAlignment="1">
      <alignment horizontal="center" vertical="center" textRotation="90" wrapText="1"/>
      <protection/>
    </xf>
    <xf numFmtId="0" fontId="7" fillId="0" borderId="11" xfId="52" applyFont="1" applyFill="1" applyBorder="1" applyAlignment="1">
      <alignment horizontal="center" vertical="center" textRotation="90" wrapText="1"/>
      <protection/>
    </xf>
    <xf numFmtId="49" fontId="8" fillId="0" borderId="23" xfId="52" applyNumberFormat="1" applyFont="1" applyFill="1" applyBorder="1" applyAlignment="1">
      <alignment horizontal="center" vertical="center" textRotation="90" wrapText="1"/>
      <protection/>
    </xf>
    <xf numFmtId="49" fontId="8" fillId="0" borderId="24" xfId="52" applyNumberFormat="1" applyFont="1" applyFill="1" applyBorder="1" applyAlignment="1">
      <alignment horizontal="center" vertical="center" textRotation="90" wrapText="1"/>
      <protection/>
    </xf>
    <xf numFmtId="49" fontId="8" fillId="0" borderId="11" xfId="52" applyNumberFormat="1" applyFont="1" applyFill="1" applyBorder="1" applyAlignment="1">
      <alignment horizontal="center" vertical="center" textRotation="90" wrapText="1"/>
      <protection/>
    </xf>
    <xf numFmtId="172" fontId="7" fillId="0" borderId="23" xfId="52" applyNumberFormat="1" applyFont="1" applyFill="1" applyBorder="1" applyAlignment="1">
      <alignment horizontal="center" vertical="center" wrapText="1"/>
      <protection/>
    </xf>
    <xf numFmtId="172" fontId="7" fillId="0" borderId="24" xfId="52" applyNumberFormat="1" applyFont="1" applyFill="1" applyBorder="1" applyAlignment="1">
      <alignment horizontal="center" vertical="center" wrapText="1"/>
      <protection/>
    </xf>
    <xf numFmtId="172" fontId="7" fillId="0" borderId="11" xfId="52" applyNumberFormat="1" applyFont="1" applyFill="1" applyBorder="1" applyAlignment="1">
      <alignment horizontal="center" vertical="center" wrapText="1"/>
      <protection/>
    </xf>
    <xf numFmtId="0" fontId="7" fillId="0" borderId="32" xfId="52" applyFont="1" applyFill="1" applyBorder="1" applyAlignment="1">
      <alignment horizontal="center" vertical="center" wrapText="1"/>
      <protection/>
    </xf>
    <xf numFmtId="0" fontId="7" fillId="0" borderId="33" xfId="52" applyFont="1" applyFill="1" applyBorder="1" applyAlignment="1">
      <alignment horizontal="center" vertical="center" wrapText="1"/>
      <protection/>
    </xf>
    <xf numFmtId="0" fontId="7" fillId="0" borderId="34" xfId="52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52" applyFont="1" applyFill="1" applyAlignment="1">
      <alignment/>
      <protection/>
    </xf>
    <xf numFmtId="0" fontId="6" fillId="0" borderId="0" xfId="52" applyFont="1" applyFill="1" applyAlignment="1">
      <alignment horizontal="left"/>
      <protection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83"/>
  <sheetViews>
    <sheetView tabSelected="1" zoomScalePageLayoutView="0" workbookViewId="0" topLeftCell="A1">
      <selection activeCell="A4" sqref="A4:B4"/>
    </sheetView>
  </sheetViews>
  <sheetFormatPr defaultColWidth="9.33203125" defaultRowHeight="11.25"/>
  <cols>
    <col min="1" max="1" width="4.66015625" style="0" customWidth="1"/>
    <col min="2" max="2" width="10.5" style="0" customWidth="1"/>
    <col min="3" max="3" width="7.33203125" style="0" customWidth="1"/>
    <col min="4" max="4" width="37.33203125" style="0" customWidth="1"/>
    <col min="5" max="5" width="5.66015625" style="0" customWidth="1"/>
  </cols>
  <sheetData>
    <row r="1" spans="1:17" ht="18.75">
      <c r="A1" s="74" t="s">
        <v>777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.75">
      <c r="A2" s="75" t="s">
        <v>778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8.75">
      <c r="A3" s="76" t="s">
        <v>802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18.75">
      <c r="A4" s="77" t="s">
        <v>779</v>
      </c>
      <c r="B4" s="77"/>
      <c r="C4" s="78" t="s">
        <v>780</v>
      </c>
      <c r="D4" s="78"/>
      <c r="E4" s="78"/>
      <c r="F4" s="78"/>
      <c r="G4" s="78"/>
      <c r="H4" s="78"/>
      <c r="I4" s="78"/>
      <c r="J4" s="7"/>
      <c r="K4" s="7"/>
      <c r="L4" s="8"/>
      <c r="M4" s="7"/>
      <c r="N4" s="7"/>
      <c r="O4" s="7"/>
      <c r="P4" s="7"/>
      <c r="Q4" s="7"/>
    </row>
    <row r="5" spans="1:17" ht="13.5" thickBot="1">
      <c r="A5" s="9"/>
      <c r="B5" s="9"/>
      <c r="C5" s="9"/>
      <c r="D5" s="10"/>
      <c r="E5" s="11"/>
      <c r="F5" s="11"/>
      <c r="G5" s="12"/>
      <c r="H5" s="13"/>
      <c r="I5" s="14"/>
      <c r="J5" s="15"/>
      <c r="K5" s="15"/>
      <c r="L5" s="16"/>
      <c r="M5" s="17"/>
      <c r="N5" s="17"/>
      <c r="O5" s="17"/>
      <c r="P5" s="17"/>
      <c r="Q5" s="17"/>
    </row>
    <row r="6" spans="1:17" ht="11.25">
      <c r="A6" s="71" t="s">
        <v>781</v>
      </c>
      <c r="B6" s="59" t="s">
        <v>782</v>
      </c>
      <c r="C6" s="62" t="s">
        <v>783</v>
      </c>
      <c r="D6" s="59" t="s">
        <v>784</v>
      </c>
      <c r="E6" s="45" t="s">
        <v>785</v>
      </c>
      <c r="F6" s="62" t="s">
        <v>786</v>
      </c>
      <c r="G6" s="65" t="s">
        <v>787</v>
      </c>
      <c r="H6" s="68" t="s">
        <v>788</v>
      </c>
      <c r="I6" s="51" t="s">
        <v>789</v>
      </c>
      <c r="J6" s="52"/>
      <c r="K6" s="55" t="s">
        <v>790</v>
      </c>
      <c r="L6" s="56"/>
      <c r="M6" s="59" t="s">
        <v>791</v>
      </c>
      <c r="N6" s="59" t="s">
        <v>792</v>
      </c>
      <c r="O6" s="42" t="s">
        <v>793</v>
      </c>
      <c r="P6" s="45" t="s">
        <v>794</v>
      </c>
      <c r="Q6" s="48" t="s">
        <v>795</v>
      </c>
    </row>
    <row r="7" spans="1:17" ht="11.25">
      <c r="A7" s="72"/>
      <c r="B7" s="60"/>
      <c r="C7" s="63"/>
      <c r="D7" s="60"/>
      <c r="E7" s="46"/>
      <c r="F7" s="63"/>
      <c r="G7" s="66"/>
      <c r="H7" s="69"/>
      <c r="I7" s="53"/>
      <c r="J7" s="54"/>
      <c r="K7" s="57"/>
      <c r="L7" s="58"/>
      <c r="M7" s="60"/>
      <c r="N7" s="60"/>
      <c r="O7" s="43"/>
      <c r="P7" s="46"/>
      <c r="Q7" s="49"/>
    </row>
    <row r="8" spans="1:17" ht="63.75">
      <c r="A8" s="73"/>
      <c r="B8" s="61"/>
      <c r="C8" s="64"/>
      <c r="D8" s="61"/>
      <c r="E8" s="47"/>
      <c r="F8" s="64"/>
      <c r="G8" s="67"/>
      <c r="H8" s="70"/>
      <c r="I8" s="19" t="s">
        <v>796</v>
      </c>
      <c r="J8" s="19" t="s">
        <v>797</v>
      </c>
      <c r="K8" s="18" t="s">
        <v>798</v>
      </c>
      <c r="L8" s="20" t="s">
        <v>799</v>
      </c>
      <c r="M8" s="61"/>
      <c r="N8" s="61"/>
      <c r="O8" s="44"/>
      <c r="P8" s="47"/>
      <c r="Q8" s="50"/>
    </row>
    <row r="9" spans="1:17" ht="15" thickBot="1">
      <c r="A9" s="21">
        <v>1</v>
      </c>
      <c r="B9" s="22">
        <v>2</v>
      </c>
      <c r="C9" s="23">
        <v>3</v>
      </c>
      <c r="D9" s="22">
        <v>4</v>
      </c>
      <c r="E9" s="24">
        <v>5</v>
      </c>
      <c r="F9" s="22">
        <v>6</v>
      </c>
      <c r="G9" s="25">
        <v>7</v>
      </c>
      <c r="H9" s="22">
        <v>8</v>
      </c>
      <c r="I9" s="22">
        <v>9</v>
      </c>
      <c r="J9" s="22">
        <v>10</v>
      </c>
      <c r="K9" s="22">
        <v>11</v>
      </c>
      <c r="L9" s="26">
        <v>12</v>
      </c>
      <c r="M9" s="22">
        <v>13</v>
      </c>
      <c r="N9" s="27">
        <v>14</v>
      </c>
      <c r="O9" s="22">
        <v>15</v>
      </c>
      <c r="P9" s="22">
        <v>16</v>
      </c>
      <c r="Q9" s="28">
        <v>17</v>
      </c>
    </row>
    <row r="10" spans="1:17" ht="11.25">
      <c r="A10" s="32">
        <v>1</v>
      </c>
      <c r="B10" s="33" t="str">
        <f>TDSheet!G10</f>
        <v>Жеревське  л - во</v>
      </c>
      <c r="C10" s="33"/>
      <c r="D10" s="33" t="str">
        <f>TDSheet!H10</f>
        <v>Рубка головного користування, суцільна</v>
      </c>
      <c r="E10" s="33" t="str">
        <f>TDSheet!K10</f>
        <v>мл</v>
      </c>
      <c r="F10" s="33" t="str">
        <f>TDSheet!I10</f>
        <v>125 кв (5 вид) 1 діл.</v>
      </c>
      <c r="G10" s="33"/>
      <c r="H10" s="33">
        <f>TDSheet!J10</f>
        <v>3.7</v>
      </c>
      <c r="I10" s="34">
        <f>TDSheet!L10</f>
        <v>963</v>
      </c>
      <c r="J10" s="34">
        <f>TDSheet!M10</f>
        <v>888</v>
      </c>
      <c r="K10" s="33" t="s">
        <v>800</v>
      </c>
      <c r="L10" s="33"/>
      <c r="M10" s="34">
        <f>TDSheet!D10</f>
        <v>542120</v>
      </c>
      <c r="N10" s="33" t="str">
        <f>TDSheet!E10</f>
        <v>01.01.2018</v>
      </c>
      <c r="O10" s="33"/>
      <c r="P10" s="33"/>
      <c r="Q10" s="35"/>
    </row>
    <row r="11" spans="1:17" ht="11.25">
      <c r="A11" s="36">
        <f>A10+1</f>
        <v>2</v>
      </c>
      <c r="B11" s="30" t="str">
        <f>TDSheet!G11</f>
        <v>Жеревське  л - во</v>
      </c>
      <c r="C11" s="30"/>
      <c r="D11" s="30" t="str">
        <f>TDSheet!H11</f>
        <v>Рубка головного користування, суцільна</v>
      </c>
      <c r="E11" s="30" t="str">
        <f>TDSheet!K11</f>
        <v>хв</v>
      </c>
      <c r="F11" s="30" t="str">
        <f>TDSheet!I11</f>
        <v>2 кв (5 вид) 1 діл.</v>
      </c>
      <c r="G11" s="30"/>
      <c r="H11" s="30">
        <f>TDSheet!J11</f>
        <v>2.8</v>
      </c>
      <c r="I11" s="31">
        <f>TDSheet!L11</f>
        <v>970</v>
      </c>
      <c r="J11" s="31">
        <f>TDSheet!M11</f>
        <v>888</v>
      </c>
      <c r="K11" s="30" t="s">
        <v>800</v>
      </c>
      <c r="L11" s="30"/>
      <c r="M11" s="31">
        <f>TDSheet!D11</f>
        <v>542120</v>
      </c>
      <c r="N11" s="30" t="str">
        <f>TDSheet!E11</f>
        <v>01.01.2018</v>
      </c>
      <c r="O11" s="30"/>
      <c r="P11" s="30"/>
      <c r="Q11" s="37"/>
    </row>
    <row r="12" spans="1:17" ht="11.25">
      <c r="A12" s="36">
        <f aca="true" t="shared" si="0" ref="A12:A75">A11+1</f>
        <v>3</v>
      </c>
      <c r="B12" s="30" t="str">
        <f>TDSheet!G12</f>
        <v>Жеревське  л - во</v>
      </c>
      <c r="C12" s="30"/>
      <c r="D12" s="30" t="str">
        <f>TDSheet!H12</f>
        <v>Рубка головного користування, суцільна</v>
      </c>
      <c r="E12" s="30" t="str">
        <f>TDSheet!K12</f>
        <v>мл</v>
      </c>
      <c r="F12" s="30" t="str">
        <f>TDSheet!I12</f>
        <v>105 кв (7 вид) 2 діл.</v>
      </c>
      <c r="G12" s="30"/>
      <c r="H12" s="30">
        <f>TDSheet!J12</f>
        <v>3.9</v>
      </c>
      <c r="I12" s="31">
        <f>TDSheet!L12</f>
        <v>1157</v>
      </c>
      <c r="J12" s="31">
        <f>TDSheet!M12</f>
        <v>1070</v>
      </c>
      <c r="K12" s="30" t="s">
        <v>800</v>
      </c>
      <c r="L12" s="30"/>
      <c r="M12" s="31">
        <f>TDSheet!D12</f>
        <v>542120</v>
      </c>
      <c r="N12" s="30" t="str">
        <f>TDSheet!E12</f>
        <v>01.01.2018</v>
      </c>
      <c r="O12" s="30"/>
      <c r="P12" s="30"/>
      <c r="Q12" s="37"/>
    </row>
    <row r="13" spans="1:17" ht="11.25">
      <c r="A13" s="36">
        <f t="shared" si="0"/>
        <v>4</v>
      </c>
      <c r="B13" s="30" t="str">
        <f>TDSheet!G13</f>
        <v>Жеревське  л - во</v>
      </c>
      <c r="C13" s="30"/>
      <c r="D13" s="30" t="str">
        <f>TDSheet!H13</f>
        <v>Рубка головного користування, суцільна</v>
      </c>
      <c r="E13" s="30" t="str">
        <f>TDSheet!K13</f>
        <v>хв</v>
      </c>
      <c r="F13" s="30" t="str">
        <f>TDSheet!I13</f>
        <v>85 кв (15 вид) 1 діл.</v>
      </c>
      <c r="G13" s="30"/>
      <c r="H13" s="30">
        <f>TDSheet!J13</f>
        <v>3</v>
      </c>
      <c r="I13" s="31">
        <f>TDSheet!L13</f>
        <v>1124</v>
      </c>
      <c r="J13" s="31">
        <f>TDSheet!M13</f>
        <v>1017</v>
      </c>
      <c r="K13" s="30" t="s">
        <v>800</v>
      </c>
      <c r="L13" s="30"/>
      <c r="M13" s="31">
        <f>TDSheet!D13</f>
        <v>542120</v>
      </c>
      <c r="N13" s="30" t="str">
        <f>TDSheet!E13</f>
        <v>01.01.2018</v>
      </c>
      <c r="O13" s="30"/>
      <c r="P13" s="30"/>
      <c r="Q13" s="37"/>
    </row>
    <row r="14" spans="1:17" ht="11.25">
      <c r="A14" s="36">
        <f t="shared" si="0"/>
        <v>5</v>
      </c>
      <c r="B14" s="30" t="str">
        <f>TDSheet!G14</f>
        <v>Жеревське  л - во</v>
      </c>
      <c r="C14" s="30"/>
      <c r="D14" s="30" t="str">
        <f>TDSheet!H14</f>
        <v>Рубка головного користування, суцільна</v>
      </c>
      <c r="E14" s="30" t="str">
        <f>TDSheet!K14</f>
        <v>мл</v>
      </c>
      <c r="F14" s="30" t="str">
        <f>TDSheet!I14</f>
        <v>83 кв (11 вид) 1 діл.</v>
      </c>
      <c r="G14" s="30"/>
      <c r="H14" s="30">
        <f>TDSheet!J14</f>
        <v>3.5</v>
      </c>
      <c r="I14" s="31">
        <f>TDSheet!L14</f>
        <v>684</v>
      </c>
      <c r="J14" s="31">
        <f>TDSheet!M14</f>
        <v>645</v>
      </c>
      <c r="K14" s="30" t="s">
        <v>800</v>
      </c>
      <c r="L14" s="30"/>
      <c r="M14" s="31">
        <f>TDSheet!D14</f>
        <v>542120</v>
      </c>
      <c r="N14" s="30" t="str">
        <f>TDSheet!E14</f>
        <v>01.01.2018</v>
      </c>
      <c r="O14" s="30"/>
      <c r="P14" s="30"/>
      <c r="Q14" s="37"/>
    </row>
    <row r="15" spans="1:17" ht="11.25">
      <c r="A15" s="36">
        <f t="shared" si="0"/>
        <v>6</v>
      </c>
      <c r="B15" s="30" t="str">
        <f>TDSheet!G15</f>
        <v>Жеревське  л - во</v>
      </c>
      <c r="C15" s="30"/>
      <c r="D15" s="30" t="str">
        <f>TDSheet!H15</f>
        <v>Рубка головного користування, суцільна</v>
      </c>
      <c r="E15" s="30" t="str">
        <f>TDSheet!K15</f>
        <v>тл</v>
      </c>
      <c r="F15" s="30" t="str">
        <f>TDSheet!I15</f>
        <v>71 кв (30 вид) 1 діл.</v>
      </c>
      <c r="G15" s="30"/>
      <c r="H15" s="30">
        <f>TDSheet!J15</f>
        <v>1</v>
      </c>
      <c r="I15" s="31">
        <f>TDSheet!L15</f>
        <v>187</v>
      </c>
      <c r="J15" s="31">
        <f>TDSheet!M15</f>
        <v>170</v>
      </c>
      <c r="K15" s="30" t="s">
        <v>800</v>
      </c>
      <c r="L15" s="30"/>
      <c r="M15" s="31">
        <f>TDSheet!D15</f>
        <v>542120</v>
      </c>
      <c r="N15" s="30" t="str">
        <f>TDSheet!E15</f>
        <v>01.01.2018</v>
      </c>
      <c r="O15" s="30"/>
      <c r="P15" s="30"/>
      <c r="Q15" s="37"/>
    </row>
    <row r="16" spans="1:17" ht="11.25">
      <c r="A16" s="36">
        <f t="shared" si="0"/>
        <v>7</v>
      </c>
      <c r="B16" s="30" t="str">
        <f>TDSheet!G16</f>
        <v>Жеревське  л - во</v>
      </c>
      <c r="C16" s="30"/>
      <c r="D16" s="30" t="str">
        <f>TDSheet!H16</f>
        <v>Рубка головного користування, суцільна</v>
      </c>
      <c r="E16" s="30" t="str">
        <f>TDSheet!K16</f>
        <v>мл</v>
      </c>
      <c r="F16" s="30" t="str">
        <f>TDSheet!I16</f>
        <v>70 кв (37 вид) 1 діл.</v>
      </c>
      <c r="G16" s="30"/>
      <c r="H16" s="30">
        <f>TDSheet!J16</f>
        <v>1.2</v>
      </c>
      <c r="I16" s="31">
        <f>TDSheet!L16</f>
        <v>278</v>
      </c>
      <c r="J16" s="31">
        <f>TDSheet!M16</f>
        <v>260</v>
      </c>
      <c r="K16" s="30" t="s">
        <v>800</v>
      </c>
      <c r="L16" s="30"/>
      <c r="M16" s="31">
        <f>TDSheet!D16</f>
        <v>542120</v>
      </c>
      <c r="N16" s="30" t="str">
        <f>TDSheet!E16</f>
        <v>01.01.2018</v>
      </c>
      <c r="O16" s="30"/>
      <c r="P16" s="30"/>
      <c r="Q16" s="37"/>
    </row>
    <row r="17" spans="1:17" ht="11.25">
      <c r="A17" s="36">
        <f t="shared" si="0"/>
        <v>8</v>
      </c>
      <c r="B17" s="30" t="str">
        <f>TDSheet!G17</f>
        <v>Жеревське  л - во</v>
      </c>
      <c r="C17" s="30"/>
      <c r="D17" s="30" t="str">
        <f>TDSheet!H17</f>
        <v>Рубка головного користування, суцільна</v>
      </c>
      <c r="E17" s="30" t="str">
        <f>TDSheet!K17</f>
        <v>мл</v>
      </c>
      <c r="F17" s="30" t="str">
        <f>TDSheet!I17</f>
        <v>69 кв (23 вид) 2 діл.</v>
      </c>
      <c r="G17" s="30"/>
      <c r="H17" s="30">
        <f>TDSheet!J17</f>
        <v>3.1</v>
      </c>
      <c r="I17" s="31">
        <f>TDSheet!L17</f>
        <v>752</v>
      </c>
      <c r="J17" s="31">
        <f>TDSheet!M17</f>
        <v>704</v>
      </c>
      <c r="K17" s="30" t="s">
        <v>800</v>
      </c>
      <c r="L17" s="30"/>
      <c r="M17" s="31">
        <f>TDSheet!D17</f>
        <v>542120</v>
      </c>
      <c r="N17" s="30" t="str">
        <f>TDSheet!E17</f>
        <v>01.01.2018</v>
      </c>
      <c r="O17" s="30"/>
      <c r="P17" s="30"/>
      <c r="Q17" s="37"/>
    </row>
    <row r="18" spans="1:17" ht="11.25">
      <c r="A18" s="36">
        <f t="shared" si="0"/>
        <v>9</v>
      </c>
      <c r="B18" s="30" t="str">
        <f>TDSheet!G18</f>
        <v>Жеревське  л - во</v>
      </c>
      <c r="C18" s="30"/>
      <c r="D18" s="30" t="str">
        <f>TDSheet!H18</f>
        <v>Рубка головного користування, суцільна</v>
      </c>
      <c r="E18" s="30" t="str">
        <f>TDSheet!K18</f>
        <v>хв</v>
      </c>
      <c r="F18" s="30" t="str">
        <f>TDSheet!I18</f>
        <v>60 кв (10 вид) 3 діл.</v>
      </c>
      <c r="G18" s="30"/>
      <c r="H18" s="30">
        <f>TDSheet!J18</f>
        <v>2.2</v>
      </c>
      <c r="I18" s="31">
        <f>TDSheet!L18</f>
        <v>772</v>
      </c>
      <c r="J18" s="31">
        <f>TDSheet!M18</f>
        <v>707</v>
      </c>
      <c r="K18" s="30" t="s">
        <v>800</v>
      </c>
      <c r="L18" s="30"/>
      <c r="M18" s="31">
        <f>TDSheet!D18</f>
        <v>542120</v>
      </c>
      <c r="N18" s="30" t="str">
        <f>TDSheet!E18</f>
        <v>01.01.2018</v>
      </c>
      <c r="O18" s="30"/>
      <c r="P18" s="30"/>
      <c r="Q18" s="37"/>
    </row>
    <row r="19" spans="1:17" ht="11.25">
      <c r="A19" s="36">
        <f t="shared" si="0"/>
        <v>10</v>
      </c>
      <c r="B19" s="30" t="str">
        <f>TDSheet!G19</f>
        <v>Жеревське  л - во</v>
      </c>
      <c r="C19" s="30"/>
      <c r="D19" s="30" t="str">
        <f>TDSheet!H19</f>
        <v>Рубка головного користування, суцільна</v>
      </c>
      <c r="E19" s="30" t="str">
        <f>TDSheet!K19</f>
        <v>хв</v>
      </c>
      <c r="F19" s="30" t="str">
        <f>TDSheet!I19</f>
        <v>57 кв (1 вид) 6 діл.</v>
      </c>
      <c r="G19" s="30"/>
      <c r="H19" s="30">
        <f>TDSheet!J19</f>
        <v>2.2</v>
      </c>
      <c r="I19" s="31">
        <f>TDSheet!L19</f>
        <v>1117</v>
      </c>
      <c r="J19" s="31">
        <f>TDSheet!M19</f>
        <v>1030</v>
      </c>
      <c r="K19" s="30" t="s">
        <v>800</v>
      </c>
      <c r="L19" s="30"/>
      <c r="M19" s="31">
        <f>TDSheet!D19</f>
        <v>542120</v>
      </c>
      <c r="N19" s="30" t="str">
        <f>TDSheet!E19</f>
        <v>01.01.2018</v>
      </c>
      <c r="O19" s="30"/>
      <c r="P19" s="30"/>
      <c r="Q19" s="37"/>
    </row>
    <row r="20" spans="1:17" ht="11.25">
      <c r="A20" s="36">
        <f t="shared" si="0"/>
        <v>11</v>
      </c>
      <c r="B20" s="30" t="str">
        <f>TDSheet!G20</f>
        <v>Жеревське  л - во</v>
      </c>
      <c r="C20" s="30"/>
      <c r="D20" s="30" t="str">
        <f>TDSheet!H20</f>
        <v>Рубка головного користування, суцільна</v>
      </c>
      <c r="E20" s="30" t="str">
        <f>TDSheet!K20</f>
        <v>хв</v>
      </c>
      <c r="F20" s="30" t="str">
        <f>TDSheet!I20</f>
        <v>124 кв (16 вид)  діл.</v>
      </c>
      <c r="G20" s="30"/>
      <c r="H20" s="30">
        <f>TDSheet!J20</f>
        <v>2.8</v>
      </c>
      <c r="I20" s="31">
        <f>TDSheet!L20</f>
        <v>904</v>
      </c>
      <c r="J20" s="31">
        <f>TDSheet!M20</f>
        <v>822</v>
      </c>
      <c r="K20" s="30" t="s">
        <v>800</v>
      </c>
      <c r="L20" s="30"/>
      <c r="M20" s="31">
        <f>TDSheet!D20</f>
        <v>542121</v>
      </c>
      <c r="N20" s="30" t="str">
        <f>TDSheet!E20</f>
        <v>01.01.2018</v>
      </c>
      <c r="O20" s="30"/>
      <c r="P20" s="30"/>
      <c r="Q20" s="37"/>
    </row>
    <row r="21" spans="1:17" ht="11.25">
      <c r="A21" s="36">
        <f t="shared" si="0"/>
        <v>12</v>
      </c>
      <c r="B21" s="30" t="str">
        <f>TDSheet!G21</f>
        <v>Жеревське  л - во</v>
      </c>
      <c r="C21" s="30"/>
      <c r="D21" s="30" t="str">
        <f>TDSheet!H21</f>
        <v>Рубка головного користування, суцільна</v>
      </c>
      <c r="E21" s="30" t="str">
        <f>TDSheet!K21</f>
        <v>хв</v>
      </c>
      <c r="F21" s="30" t="str">
        <f>TDSheet!I21</f>
        <v>74 кв (45 вид)  діл.</v>
      </c>
      <c r="G21" s="30"/>
      <c r="H21" s="30">
        <f>TDSheet!J21</f>
        <v>2.3</v>
      </c>
      <c r="I21" s="31">
        <f>TDSheet!L21</f>
        <v>552</v>
      </c>
      <c r="J21" s="31">
        <f>TDSheet!M21</f>
        <v>497</v>
      </c>
      <c r="K21" s="30" t="s">
        <v>800</v>
      </c>
      <c r="L21" s="30"/>
      <c r="M21" s="31">
        <f>TDSheet!D21</f>
        <v>542121</v>
      </c>
      <c r="N21" s="30" t="str">
        <f>TDSheet!E21</f>
        <v>01.01.2018</v>
      </c>
      <c r="O21" s="30"/>
      <c r="P21" s="30"/>
      <c r="Q21" s="37"/>
    </row>
    <row r="22" spans="1:17" ht="11.25">
      <c r="A22" s="36">
        <f t="shared" si="0"/>
        <v>13</v>
      </c>
      <c r="B22" s="30" t="str">
        <f>TDSheet!G22</f>
        <v>Жеревське  л - во</v>
      </c>
      <c r="C22" s="30"/>
      <c r="D22" s="30" t="str">
        <f>TDSheet!H22</f>
        <v>Рубка головного користування, суцільна</v>
      </c>
      <c r="E22" s="30" t="str">
        <f>TDSheet!K22</f>
        <v>хв</v>
      </c>
      <c r="F22" s="30" t="str">
        <f>TDSheet!I22</f>
        <v>60 кв (13 вид)  діл.</v>
      </c>
      <c r="G22" s="30"/>
      <c r="H22" s="30">
        <f>TDSheet!J22</f>
        <v>2.4</v>
      </c>
      <c r="I22" s="31">
        <f>TDSheet!L22</f>
        <v>1104</v>
      </c>
      <c r="J22" s="31">
        <f>TDSheet!M22</f>
        <v>1006</v>
      </c>
      <c r="K22" s="30" t="s">
        <v>800</v>
      </c>
      <c r="L22" s="30"/>
      <c r="M22" s="31">
        <f>TDSheet!D22</f>
        <v>542121</v>
      </c>
      <c r="N22" s="30" t="str">
        <f>TDSheet!E22</f>
        <v>01.01.2018</v>
      </c>
      <c r="O22" s="30"/>
      <c r="P22" s="30"/>
      <c r="Q22" s="37"/>
    </row>
    <row r="23" spans="1:17" ht="11.25">
      <c r="A23" s="36">
        <f t="shared" si="0"/>
        <v>14</v>
      </c>
      <c r="B23" s="30" t="str">
        <f>TDSheet!G23</f>
        <v>Жеревське  л - во</v>
      </c>
      <c r="C23" s="30"/>
      <c r="D23" s="30" t="str">
        <f>TDSheet!H23</f>
        <v>Рубка головного користування, суцільна</v>
      </c>
      <c r="E23" s="30" t="str">
        <f>TDSheet!K23</f>
        <v>хв</v>
      </c>
      <c r="F23" s="30" t="str">
        <f>TDSheet!I23</f>
        <v>47 кв (8 вид)  діл.</v>
      </c>
      <c r="G23" s="30"/>
      <c r="H23" s="30">
        <f>TDSheet!J23</f>
        <v>1.5</v>
      </c>
      <c r="I23" s="31">
        <f>TDSheet!L23</f>
        <v>592</v>
      </c>
      <c r="J23" s="31">
        <f>TDSheet!M23</f>
        <v>534</v>
      </c>
      <c r="K23" s="30" t="s">
        <v>800</v>
      </c>
      <c r="L23" s="30"/>
      <c r="M23" s="31">
        <f>TDSheet!D23</f>
        <v>542121</v>
      </c>
      <c r="N23" s="30" t="str">
        <f>TDSheet!E23</f>
        <v>01.01.2018</v>
      </c>
      <c r="O23" s="30"/>
      <c r="P23" s="30"/>
      <c r="Q23" s="37"/>
    </row>
    <row r="24" spans="1:17" ht="11.25">
      <c r="A24" s="36">
        <f t="shared" si="0"/>
        <v>15</v>
      </c>
      <c r="B24" s="30" t="str">
        <f>TDSheet!G24</f>
        <v>Жеревське  л - во</v>
      </c>
      <c r="C24" s="30"/>
      <c r="D24" s="30" t="str">
        <f>TDSheet!H24</f>
        <v>Рубка головного користування, суцільна</v>
      </c>
      <c r="E24" s="30" t="str">
        <f>TDSheet!K24</f>
        <v>хв</v>
      </c>
      <c r="F24" s="30" t="str">
        <f>TDSheet!I24</f>
        <v>44 кв (15 вид)  діл.</v>
      </c>
      <c r="G24" s="30"/>
      <c r="H24" s="30">
        <f>TDSheet!J24</f>
        <v>3</v>
      </c>
      <c r="I24" s="31">
        <f>TDSheet!L24</f>
        <v>1358</v>
      </c>
      <c r="J24" s="31">
        <f>TDSheet!M24</f>
        <v>1218</v>
      </c>
      <c r="K24" s="30" t="s">
        <v>800</v>
      </c>
      <c r="L24" s="30"/>
      <c r="M24" s="31">
        <f>TDSheet!D24</f>
        <v>542121</v>
      </c>
      <c r="N24" s="30" t="str">
        <f>TDSheet!E24</f>
        <v>01.01.2018</v>
      </c>
      <c r="O24" s="30"/>
      <c r="P24" s="30"/>
      <c r="Q24" s="37"/>
    </row>
    <row r="25" spans="1:17" ht="11.25">
      <c r="A25" s="36">
        <f t="shared" si="0"/>
        <v>16</v>
      </c>
      <c r="B25" s="30" t="str">
        <f>TDSheet!G25</f>
        <v>Жеревське  л - во</v>
      </c>
      <c r="C25" s="30"/>
      <c r="D25" s="30" t="str">
        <f>TDSheet!H25</f>
        <v>Рубка головного користування, суцільна</v>
      </c>
      <c r="E25" s="30" t="str">
        <f>TDSheet!K25</f>
        <v>тл</v>
      </c>
      <c r="F25" s="30" t="str">
        <f>TDSheet!I25</f>
        <v>3 кв (4 вид)  діл.</v>
      </c>
      <c r="G25" s="30"/>
      <c r="H25" s="30">
        <f>TDSheet!J25</f>
        <v>0.5</v>
      </c>
      <c r="I25" s="31">
        <f>TDSheet!L25</f>
        <v>255</v>
      </c>
      <c r="J25" s="31">
        <f>TDSheet!M25</f>
        <v>241</v>
      </c>
      <c r="K25" s="30" t="s">
        <v>800</v>
      </c>
      <c r="L25" s="30"/>
      <c r="M25" s="31">
        <f>TDSheet!D25</f>
        <v>542121</v>
      </c>
      <c r="N25" s="30" t="str">
        <f>TDSheet!E25</f>
        <v>01.01.2018</v>
      </c>
      <c r="O25" s="30"/>
      <c r="P25" s="30"/>
      <c r="Q25" s="37"/>
    </row>
    <row r="26" spans="1:17" ht="11.25">
      <c r="A26" s="36">
        <f t="shared" si="0"/>
        <v>17</v>
      </c>
      <c r="B26" s="30" t="str">
        <f>TDSheet!G26</f>
        <v>Жеревське  л - во</v>
      </c>
      <c r="C26" s="30"/>
      <c r="D26" s="30" t="str">
        <f>TDSheet!H26</f>
        <v>Рубка головного користування, суцільна</v>
      </c>
      <c r="E26" s="30" t="str">
        <f>TDSheet!K26</f>
        <v>мл</v>
      </c>
      <c r="F26" s="30" t="str">
        <f>TDSheet!I26</f>
        <v>70 кв (18 вид)  діл.</v>
      </c>
      <c r="G26" s="30"/>
      <c r="H26" s="30">
        <f>TDSheet!J26</f>
        <v>1.3</v>
      </c>
      <c r="I26" s="31">
        <f>TDSheet!L26</f>
        <v>227</v>
      </c>
      <c r="J26" s="31">
        <f>TDSheet!M26</f>
        <v>214</v>
      </c>
      <c r="K26" s="30" t="s">
        <v>800</v>
      </c>
      <c r="L26" s="30"/>
      <c r="M26" s="31">
        <f>TDSheet!D26</f>
        <v>542121</v>
      </c>
      <c r="N26" s="30" t="str">
        <f>TDSheet!E26</f>
        <v>01.01.2018</v>
      </c>
      <c r="O26" s="30"/>
      <c r="P26" s="30"/>
      <c r="Q26" s="37"/>
    </row>
    <row r="27" spans="1:17" ht="11.25">
      <c r="A27" s="36">
        <f t="shared" si="0"/>
        <v>18</v>
      </c>
      <c r="B27" s="30" t="str">
        <f>TDSheet!G27</f>
        <v>Феневицьке л - во</v>
      </c>
      <c r="C27" s="30"/>
      <c r="D27" s="30" t="str">
        <f>TDSheet!H27</f>
        <v>Рубка головного користування, суцільна</v>
      </c>
      <c r="E27" s="30" t="str">
        <f>TDSheet!K27</f>
        <v>хв</v>
      </c>
      <c r="F27" s="30" t="str">
        <f>TDSheet!I27</f>
        <v>40 кв (7 вид) 2 діл.</v>
      </c>
      <c r="G27" s="30"/>
      <c r="H27" s="30">
        <f>TDSheet!J27</f>
        <v>2.9</v>
      </c>
      <c r="I27" s="31">
        <f>TDSheet!L27</f>
        <v>1294</v>
      </c>
      <c r="J27" s="31">
        <f>TDSheet!M27</f>
        <v>1157</v>
      </c>
      <c r="K27" s="30" t="s">
        <v>800</v>
      </c>
      <c r="L27" s="30"/>
      <c r="M27" s="31">
        <f>TDSheet!D27</f>
        <v>542118</v>
      </c>
      <c r="N27" s="30" t="str">
        <f>TDSheet!E27</f>
        <v>01.01.2018</v>
      </c>
      <c r="O27" s="30"/>
      <c r="P27" s="30"/>
      <c r="Q27" s="37"/>
    </row>
    <row r="28" spans="1:17" ht="11.25">
      <c r="A28" s="36">
        <f t="shared" si="0"/>
        <v>19</v>
      </c>
      <c r="B28" s="30" t="str">
        <f>TDSheet!G28</f>
        <v>Феневицьке л - во</v>
      </c>
      <c r="C28" s="30"/>
      <c r="D28" s="30" t="str">
        <f>TDSheet!H28</f>
        <v>Рубка головного користування, суцільна</v>
      </c>
      <c r="E28" s="30" t="str">
        <f>TDSheet!K28</f>
        <v>хв</v>
      </c>
      <c r="F28" s="30" t="str">
        <f>TDSheet!I28</f>
        <v>38 кв (5 вид) 1 діл.</v>
      </c>
      <c r="G28" s="30"/>
      <c r="H28" s="30">
        <f>TDSheet!J28</f>
        <v>2.6</v>
      </c>
      <c r="I28" s="31">
        <f>TDSheet!L28</f>
        <v>977</v>
      </c>
      <c r="J28" s="31">
        <f>TDSheet!M28</f>
        <v>870</v>
      </c>
      <c r="K28" s="30" t="s">
        <v>800</v>
      </c>
      <c r="L28" s="30"/>
      <c r="M28" s="31">
        <f>TDSheet!D28</f>
        <v>542118</v>
      </c>
      <c r="N28" s="30" t="str">
        <f>TDSheet!E28</f>
        <v>01.01.2018</v>
      </c>
      <c r="O28" s="30"/>
      <c r="P28" s="30"/>
      <c r="Q28" s="37"/>
    </row>
    <row r="29" spans="1:17" ht="11.25">
      <c r="A29" s="36">
        <f t="shared" si="0"/>
        <v>20</v>
      </c>
      <c r="B29" s="30" t="str">
        <f>TDSheet!G29</f>
        <v>Феневицьке л - во</v>
      </c>
      <c r="C29" s="30"/>
      <c r="D29" s="30" t="str">
        <f>TDSheet!H29</f>
        <v>Рубка головного користування, суцільна</v>
      </c>
      <c r="E29" s="30" t="str">
        <f>TDSheet!K29</f>
        <v>хв</v>
      </c>
      <c r="F29" s="30" t="str">
        <f>TDSheet!I29</f>
        <v>49 кв (25 вид) 1 діл.</v>
      </c>
      <c r="G29" s="30"/>
      <c r="H29" s="30">
        <f>TDSheet!J29</f>
        <v>1.6</v>
      </c>
      <c r="I29" s="31">
        <f>TDSheet!L29</f>
        <v>762</v>
      </c>
      <c r="J29" s="31">
        <f>TDSheet!M29</f>
        <v>686</v>
      </c>
      <c r="K29" s="30" t="s">
        <v>800</v>
      </c>
      <c r="L29" s="30"/>
      <c r="M29" s="31">
        <f>TDSheet!D29</f>
        <v>542118</v>
      </c>
      <c r="N29" s="30" t="str">
        <f>TDSheet!E29</f>
        <v>01.01.2018</v>
      </c>
      <c r="O29" s="30"/>
      <c r="P29" s="30"/>
      <c r="Q29" s="37"/>
    </row>
    <row r="30" spans="1:17" ht="11.25">
      <c r="A30" s="36">
        <f t="shared" si="0"/>
        <v>21</v>
      </c>
      <c r="B30" s="30" t="str">
        <f>TDSheet!G30</f>
        <v>Феневицьке л - во</v>
      </c>
      <c r="C30" s="30"/>
      <c r="D30" s="30" t="str">
        <f>TDSheet!H30</f>
        <v>Рубка головного користування, суцільна</v>
      </c>
      <c r="E30" s="30" t="str">
        <f>TDSheet!K30</f>
        <v>хв</v>
      </c>
      <c r="F30" s="30" t="str">
        <f>TDSheet!I30</f>
        <v>13 кв (17 вид) 2 діл.</v>
      </c>
      <c r="G30" s="30"/>
      <c r="H30" s="30">
        <f>TDSheet!J30</f>
        <v>1.1</v>
      </c>
      <c r="I30" s="31">
        <f>TDSheet!L30</f>
        <v>354</v>
      </c>
      <c r="J30" s="31">
        <f>TDSheet!M30</f>
        <v>319</v>
      </c>
      <c r="K30" s="30" t="s">
        <v>800</v>
      </c>
      <c r="L30" s="30"/>
      <c r="M30" s="31">
        <f>TDSheet!D30</f>
        <v>542118</v>
      </c>
      <c r="N30" s="30" t="str">
        <f>TDSheet!E30</f>
        <v>01.01.2018</v>
      </c>
      <c r="O30" s="30"/>
      <c r="P30" s="30"/>
      <c r="Q30" s="37"/>
    </row>
    <row r="31" spans="1:17" ht="11.25">
      <c r="A31" s="36">
        <f t="shared" si="0"/>
        <v>22</v>
      </c>
      <c r="B31" s="30" t="str">
        <f>TDSheet!G31</f>
        <v>Феневицьке л - во</v>
      </c>
      <c r="C31" s="30"/>
      <c r="D31" s="30" t="str">
        <f>TDSheet!H31</f>
        <v>Рубка головного користування, суцільна</v>
      </c>
      <c r="E31" s="30" t="str">
        <f>TDSheet!K31</f>
        <v>хв</v>
      </c>
      <c r="F31" s="30" t="str">
        <f>TDSheet!I31</f>
        <v>109 кв (8 вид) 1 діл.</v>
      </c>
      <c r="G31" s="30"/>
      <c r="H31" s="30">
        <f>TDSheet!J31</f>
        <v>2.7</v>
      </c>
      <c r="I31" s="31">
        <f>TDSheet!L31</f>
        <v>1058</v>
      </c>
      <c r="J31" s="31">
        <f>TDSheet!M31</f>
        <v>939</v>
      </c>
      <c r="K31" s="30" t="s">
        <v>800</v>
      </c>
      <c r="L31" s="30"/>
      <c r="M31" s="31">
        <f>TDSheet!D31</f>
        <v>542118</v>
      </c>
      <c r="N31" s="30" t="str">
        <f>TDSheet!E31</f>
        <v>01.01.2018</v>
      </c>
      <c r="O31" s="30"/>
      <c r="P31" s="30"/>
      <c r="Q31" s="37"/>
    </row>
    <row r="32" spans="1:17" ht="11.25">
      <c r="A32" s="36">
        <f t="shared" si="0"/>
        <v>23</v>
      </c>
      <c r="B32" s="30" t="str">
        <f>TDSheet!G32</f>
        <v>Феневицьке л - во</v>
      </c>
      <c r="C32" s="30"/>
      <c r="D32" s="30" t="str">
        <f>TDSheet!H32</f>
        <v>Рубка головного користування, суцільна</v>
      </c>
      <c r="E32" s="30" t="str">
        <f>TDSheet!K32</f>
        <v>хв</v>
      </c>
      <c r="F32" s="30" t="str">
        <f>TDSheet!I32</f>
        <v>66 кв (2 вид)  діл.</v>
      </c>
      <c r="G32" s="30"/>
      <c r="H32" s="30">
        <f>TDSheet!J32</f>
        <v>1</v>
      </c>
      <c r="I32" s="31">
        <f>TDSheet!L32</f>
        <v>282</v>
      </c>
      <c r="J32" s="31">
        <f>TDSheet!M32</f>
        <v>253</v>
      </c>
      <c r="K32" s="30" t="s">
        <v>800</v>
      </c>
      <c r="L32" s="30"/>
      <c r="M32" s="31">
        <f>TDSheet!D32</f>
        <v>542119</v>
      </c>
      <c r="N32" s="30" t="str">
        <f>TDSheet!E32</f>
        <v>01.01.2018</v>
      </c>
      <c r="O32" s="30"/>
      <c r="P32" s="30"/>
      <c r="Q32" s="37"/>
    </row>
    <row r="33" spans="1:17" ht="11.25">
      <c r="A33" s="36">
        <f t="shared" si="0"/>
        <v>24</v>
      </c>
      <c r="B33" s="30" t="str">
        <f>TDSheet!G33</f>
        <v>Феневицьке л - во</v>
      </c>
      <c r="C33" s="30"/>
      <c r="D33" s="30" t="str">
        <f>TDSheet!H33</f>
        <v>Рубка головного користування, суцільна</v>
      </c>
      <c r="E33" s="30" t="str">
        <f>TDSheet!K33</f>
        <v>хв</v>
      </c>
      <c r="F33" s="30" t="str">
        <f>TDSheet!I33</f>
        <v>58 кв (7 вид)  діл.</v>
      </c>
      <c r="G33" s="30"/>
      <c r="H33" s="30">
        <f>TDSheet!J33</f>
        <v>1.7</v>
      </c>
      <c r="I33" s="31">
        <f>TDSheet!L33</f>
        <v>563</v>
      </c>
      <c r="J33" s="31">
        <f>TDSheet!M33</f>
        <v>502</v>
      </c>
      <c r="K33" s="30" t="s">
        <v>800</v>
      </c>
      <c r="L33" s="30"/>
      <c r="M33" s="31">
        <f>TDSheet!D33</f>
        <v>542119</v>
      </c>
      <c r="N33" s="30" t="str">
        <f>TDSheet!E33</f>
        <v>01.01.2018</v>
      </c>
      <c r="O33" s="30"/>
      <c r="P33" s="30"/>
      <c r="Q33" s="37"/>
    </row>
    <row r="34" spans="1:17" ht="11.25">
      <c r="A34" s="36">
        <f t="shared" si="0"/>
        <v>25</v>
      </c>
      <c r="B34" s="30" t="str">
        <f>TDSheet!G34</f>
        <v>Феневицьке л - во</v>
      </c>
      <c r="C34" s="30"/>
      <c r="D34" s="30" t="str">
        <f>TDSheet!H34</f>
        <v>Рубка головного користування, суцільна</v>
      </c>
      <c r="E34" s="30" t="str">
        <f>TDSheet!K34</f>
        <v>хв</v>
      </c>
      <c r="F34" s="30" t="str">
        <f>TDSheet!I34</f>
        <v>108 кв (6 вид)  діл.</v>
      </c>
      <c r="G34" s="30"/>
      <c r="H34" s="30">
        <f>TDSheet!J34</f>
        <v>2.9</v>
      </c>
      <c r="I34" s="31">
        <f>TDSheet!L34</f>
        <v>1001</v>
      </c>
      <c r="J34" s="31">
        <f>TDSheet!M34</f>
        <v>882</v>
      </c>
      <c r="K34" s="30" t="s">
        <v>800</v>
      </c>
      <c r="L34" s="30"/>
      <c r="M34" s="31">
        <f>TDSheet!D34</f>
        <v>542119</v>
      </c>
      <c r="N34" s="30" t="str">
        <f>TDSheet!E34</f>
        <v>01.01.2018</v>
      </c>
      <c r="O34" s="30"/>
      <c r="P34" s="30"/>
      <c r="Q34" s="37"/>
    </row>
    <row r="35" spans="1:17" ht="11.25">
      <c r="A35" s="36">
        <f t="shared" si="0"/>
        <v>26</v>
      </c>
      <c r="B35" s="30" t="str">
        <f>TDSheet!G35</f>
        <v>Феневицьке л - во</v>
      </c>
      <c r="C35" s="30"/>
      <c r="D35" s="30" t="str">
        <f>TDSheet!H35</f>
        <v>Рубка головного користування, суцільна</v>
      </c>
      <c r="E35" s="30" t="str">
        <f>TDSheet!K35</f>
        <v>хв</v>
      </c>
      <c r="F35" s="30" t="str">
        <f>TDSheet!I35</f>
        <v>33 кв (13 вид) 1 діл.</v>
      </c>
      <c r="G35" s="30"/>
      <c r="H35" s="30">
        <f>TDSheet!J35</f>
        <v>2.3</v>
      </c>
      <c r="I35" s="31">
        <f>TDSheet!L35</f>
        <v>461</v>
      </c>
      <c r="J35" s="31">
        <f>TDSheet!M35</f>
        <v>423</v>
      </c>
      <c r="K35" s="30" t="s">
        <v>800</v>
      </c>
      <c r="L35" s="30"/>
      <c r="M35" s="31">
        <f>TDSheet!D35</f>
        <v>542118</v>
      </c>
      <c r="N35" s="30" t="str">
        <f>TDSheet!E35</f>
        <v>01.01.2018</v>
      </c>
      <c r="O35" s="30"/>
      <c r="P35" s="30"/>
      <c r="Q35" s="37"/>
    </row>
    <row r="36" spans="1:17" ht="11.25">
      <c r="A36" s="36">
        <f t="shared" si="0"/>
        <v>27</v>
      </c>
      <c r="B36" s="30" t="str">
        <f>TDSheet!G36</f>
        <v>Феневицьке л - во</v>
      </c>
      <c r="C36" s="30"/>
      <c r="D36" s="30" t="str">
        <f>TDSheet!H36</f>
        <v>Рубка головного користування, суцільна</v>
      </c>
      <c r="E36" s="30" t="str">
        <f>TDSheet!K36</f>
        <v>хв</v>
      </c>
      <c r="F36" s="30" t="str">
        <f>TDSheet!I36</f>
        <v>13 кв (3 вид) 1 діл.</v>
      </c>
      <c r="G36" s="30"/>
      <c r="H36" s="30">
        <f>TDSheet!J36</f>
        <v>2.8</v>
      </c>
      <c r="I36" s="31">
        <f>TDSheet!L36</f>
        <v>883</v>
      </c>
      <c r="J36" s="31">
        <f>TDSheet!M36</f>
        <v>792</v>
      </c>
      <c r="K36" s="30" t="s">
        <v>800</v>
      </c>
      <c r="L36" s="30"/>
      <c r="M36" s="31">
        <f>TDSheet!D36</f>
        <v>542118</v>
      </c>
      <c r="N36" s="30" t="str">
        <f>TDSheet!E36</f>
        <v>01.01.2018</v>
      </c>
      <c r="O36" s="30"/>
      <c r="P36" s="30"/>
      <c r="Q36" s="37"/>
    </row>
    <row r="37" spans="1:17" ht="11.25">
      <c r="A37" s="36">
        <f t="shared" si="0"/>
        <v>28</v>
      </c>
      <c r="B37" s="30" t="str">
        <f>TDSheet!G37</f>
        <v>Феневицьке л - во</v>
      </c>
      <c r="C37" s="30"/>
      <c r="D37" s="30" t="str">
        <f>TDSheet!H37</f>
        <v>Рубка головного користування, суцільна</v>
      </c>
      <c r="E37" s="30" t="str">
        <f>TDSheet!K37</f>
        <v>хв</v>
      </c>
      <c r="F37" s="30" t="str">
        <f>TDSheet!I37</f>
        <v>97 кв (15 вид) 1 діл.</v>
      </c>
      <c r="G37" s="30"/>
      <c r="H37" s="30">
        <f>TDSheet!J37</f>
        <v>2.2</v>
      </c>
      <c r="I37" s="31">
        <f>TDSheet!L37</f>
        <v>953</v>
      </c>
      <c r="J37" s="31">
        <f>TDSheet!M37</f>
        <v>854</v>
      </c>
      <c r="K37" s="30" t="s">
        <v>800</v>
      </c>
      <c r="L37" s="30"/>
      <c r="M37" s="31">
        <f>TDSheet!D37</f>
        <v>542118</v>
      </c>
      <c r="N37" s="30" t="str">
        <f>TDSheet!E37</f>
        <v>01.01.2018</v>
      </c>
      <c r="O37" s="30"/>
      <c r="P37" s="30"/>
      <c r="Q37" s="37"/>
    </row>
    <row r="38" spans="1:17" ht="11.25">
      <c r="A38" s="36">
        <f t="shared" si="0"/>
        <v>29</v>
      </c>
      <c r="B38" s="30" t="str">
        <f>TDSheet!G38</f>
        <v>Феневицьке л - во</v>
      </c>
      <c r="C38" s="30"/>
      <c r="D38" s="30" t="str">
        <f>TDSheet!H38</f>
        <v>Рубка головного користування, суцільна</v>
      </c>
      <c r="E38" s="30" t="str">
        <f>TDSheet!K38</f>
        <v>хв</v>
      </c>
      <c r="F38" s="30" t="str">
        <f>TDSheet!I38</f>
        <v>97 кв (6 вид) 2 діл.</v>
      </c>
      <c r="G38" s="30"/>
      <c r="H38" s="30">
        <f>TDSheet!J38</f>
        <v>1.6</v>
      </c>
      <c r="I38" s="31">
        <f>TDSheet!L38</f>
        <v>531</v>
      </c>
      <c r="J38" s="31">
        <f>TDSheet!M38</f>
        <v>471</v>
      </c>
      <c r="K38" s="30" t="s">
        <v>800</v>
      </c>
      <c r="L38" s="30"/>
      <c r="M38" s="31">
        <f>TDSheet!D38</f>
        <v>542118</v>
      </c>
      <c r="N38" s="30" t="str">
        <f>TDSheet!E38</f>
        <v>01.01.2018</v>
      </c>
      <c r="O38" s="30"/>
      <c r="P38" s="30"/>
      <c r="Q38" s="37"/>
    </row>
    <row r="39" spans="1:17" ht="11.25">
      <c r="A39" s="36">
        <f t="shared" si="0"/>
        <v>30</v>
      </c>
      <c r="B39" s="30" t="str">
        <f>TDSheet!G39</f>
        <v>Феневицьке л - во</v>
      </c>
      <c r="C39" s="30"/>
      <c r="D39" s="30" t="str">
        <f>TDSheet!H39</f>
        <v>Рубка головного користування, суцільна</v>
      </c>
      <c r="E39" s="30" t="str">
        <f>TDSheet!K39</f>
        <v>хв</v>
      </c>
      <c r="F39" s="30" t="str">
        <f>TDSheet!I39</f>
        <v>95 кв (32 вид)  діл.</v>
      </c>
      <c r="G39" s="30"/>
      <c r="H39" s="30">
        <f>TDSheet!J39</f>
        <v>1.8</v>
      </c>
      <c r="I39" s="31">
        <f>TDSheet!L39</f>
        <v>631</v>
      </c>
      <c r="J39" s="31">
        <f>TDSheet!M39</f>
        <v>565</v>
      </c>
      <c r="K39" s="30" t="s">
        <v>800</v>
      </c>
      <c r="L39" s="30"/>
      <c r="M39" s="31">
        <f>TDSheet!D39</f>
        <v>542119</v>
      </c>
      <c r="N39" s="30" t="str">
        <f>TDSheet!E39</f>
        <v>01.01.2018</v>
      </c>
      <c r="O39" s="30"/>
      <c r="P39" s="30"/>
      <c r="Q39" s="37"/>
    </row>
    <row r="40" spans="1:17" ht="11.25">
      <c r="A40" s="36">
        <f t="shared" si="0"/>
        <v>31</v>
      </c>
      <c r="B40" s="30" t="str">
        <f>TDSheet!G40</f>
        <v>Феневицьке л - во</v>
      </c>
      <c r="C40" s="30"/>
      <c r="D40" s="30" t="str">
        <f>TDSheet!H40</f>
        <v>Рубка головного користування, суцільна</v>
      </c>
      <c r="E40" s="30" t="str">
        <f>TDSheet!K40</f>
        <v>хв</v>
      </c>
      <c r="F40" s="30" t="str">
        <f>TDSheet!I40</f>
        <v>93 кв (18 вид)  діл.</v>
      </c>
      <c r="G40" s="30"/>
      <c r="H40" s="30">
        <f>TDSheet!J40</f>
        <v>1.3</v>
      </c>
      <c r="I40" s="31">
        <f>TDSheet!L40</f>
        <v>461</v>
      </c>
      <c r="J40" s="31">
        <f>TDSheet!M40</f>
        <v>414</v>
      </c>
      <c r="K40" s="30" t="s">
        <v>800</v>
      </c>
      <c r="L40" s="30"/>
      <c r="M40" s="31">
        <f>TDSheet!D40</f>
        <v>542119</v>
      </c>
      <c r="N40" s="30" t="str">
        <f>TDSheet!E40</f>
        <v>01.01.2018</v>
      </c>
      <c r="O40" s="30"/>
      <c r="P40" s="30"/>
      <c r="Q40" s="37"/>
    </row>
    <row r="41" spans="1:17" ht="11.25">
      <c r="A41" s="36">
        <f t="shared" si="0"/>
        <v>32</v>
      </c>
      <c r="B41" s="30" t="str">
        <f>TDSheet!G41</f>
        <v>Феневицьке л - во</v>
      </c>
      <c r="C41" s="30"/>
      <c r="D41" s="30" t="str">
        <f>TDSheet!H41</f>
        <v>Рубка головного користування, суцільна</v>
      </c>
      <c r="E41" s="30" t="str">
        <f>TDSheet!K41</f>
        <v>хв</v>
      </c>
      <c r="F41" s="30" t="str">
        <f>TDSheet!I41</f>
        <v>84 кв (14 вид)  діл.</v>
      </c>
      <c r="G41" s="30"/>
      <c r="H41" s="30">
        <f>TDSheet!J41</f>
        <v>1.8</v>
      </c>
      <c r="I41" s="31">
        <f>TDSheet!L41</f>
        <v>459</v>
      </c>
      <c r="J41" s="31">
        <f>TDSheet!M41</f>
        <v>412</v>
      </c>
      <c r="K41" s="30" t="s">
        <v>800</v>
      </c>
      <c r="L41" s="30"/>
      <c r="M41" s="31">
        <f>TDSheet!D41</f>
        <v>542119</v>
      </c>
      <c r="N41" s="30" t="str">
        <f>TDSheet!E41</f>
        <v>01.01.2018</v>
      </c>
      <c r="O41" s="30"/>
      <c r="P41" s="30"/>
      <c r="Q41" s="37"/>
    </row>
    <row r="42" spans="1:17" ht="11.25">
      <c r="A42" s="36">
        <f t="shared" si="0"/>
        <v>33</v>
      </c>
      <c r="B42" s="30" t="str">
        <f>TDSheet!G42</f>
        <v>Леонівське   л - во</v>
      </c>
      <c r="C42" s="30"/>
      <c r="D42" s="30" t="str">
        <f>TDSheet!H42</f>
        <v>Рубка головного користування, суцільна</v>
      </c>
      <c r="E42" s="30" t="str">
        <f>TDSheet!K42</f>
        <v>хв</v>
      </c>
      <c r="F42" s="30" t="str">
        <f>TDSheet!I42</f>
        <v>20 кв (1 вид) 1 діл.</v>
      </c>
      <c r="G42" s="30"/>
      <c r="H42" s="30">
        <f>TDSheet!J42</f>
        <v>2.9</v>
      </c>
      <c r="I42" s="31">
        <f>TDSheet!L42</f>
        <v>935</v>
      </c>
      <c r="J42" s="31">
        <f>TDSheet!M42</f>
        <v>849</v>
      </c>
      <c r="K42" s="30" t="s">
        <v>800</v>
      </c>
      <c r="L42" s="30"/>
      <c r="M42" s="31">
        <f>TDSheet!D42</f>
        <v>542122</v>
      </c>
      <c r="N42" s="30" t="str">
        <f>TDSheet!E42</f>
        <v>01.01.2018</v>
      </c>
      <c r="O42" s="30"/>
      <c r="P42" s="30"/>
      <c r="Q42" s="37"/>
    </row>
    <row r="43" spans="1:17" ht="11.25">
      <c r="A43" s="36">
        <f t="shared" si="0"/>
        <v>34</v>
      </c>
      <c r="B43" s="30" t="str">
        <f>TDSheet!G43</f>
        <v>Леонівське   л - во</v>
      </c>
      <c r="C43" s="30"/>
      <c r="D43" s="30" t="str">
        <f>TDSheet!H43</f>
        <v>Рубка головного користування, суцільна</v>
      </c>
      <c r="E43" s="30" t="str">
        <f>TDSheet!K43</f>
        <v>хв</v>
      </c>
      <c r="F43" s="30" t="str">
        <f>TDSheet!I43</f>
        <v>26 кв (2 вид) 1 діл.</v>
      </c>
      <c r="G43" s="30"/>
      <c r="H43" s="30">
        <f>TDSheet!J43</f>
        <v>2.8</v>
      </c>
      <c r="I43" s="31">
        <f>TDSheet!L43</f>
        <v>1326</v>
      </c>
      <c r="J43" s="31">
        <f>TDSheet!M43</f>
        <v>1188</v>
      </c>
      <c r="K43" s="30" t="s">
        <v>800</v>
      </c>
      <c r="L43" s="30"/>
      <c r="M43" s="31">
        <f>TDSheet!D43</f>
        <v>542122</v>
      </c>
      <c r="N43" s="30" t="str">
        <f>TDSheet!E43</f>
        <v>01.01.2018</v>
      </c>
      <c r="O43" s="30"/>
      <c r="P43" s="30"/>
      <c r="Q43" s="37"/>
    </row>
    <row r="44" spans="1:17" ht="11.25">
      <c r="A44" s="36">
        <f t="shared" si="0"/>
        <v>35</v>
      </c>
      <c r="B44" s="30" t="str">
        <f>TDSheet!G44</f>
        <v>Леонівське   л - во</v>
      </c>
      <c r="C44" s="30"/>
      <c r="D44" s="30" t="str">
        <f>TDSheet!H44</f>
        <v>Рубка головного користування, суцільна</v>
      </c>
      <c r="E44" s="30" t="str">
        <f>TDSheet!K44</f>
        <v>тл</v>
      </c>
      <c r="F44" s="30" t="str">
        <f>TDSheet!I44</f>
        <v>72 кв (3 вид) 1 діл.</v>
      </c>
      <c r="G44" s="30"/>
      <c r="H44" s="30">
        <f>TDSheet!J44</f>
        <v>3.7</v>
      </c>
      <c r="I44" s="31">
        <f>TDSheet!L44</f>
        <v>933</v>
      </c>
      <c r="J44" s="31">
        <f>TDSheet!M44</f>
        <v>876</v>
      </c>
      <c r="K44" s="30" t="s">
        <v>800</v>
      </c>
      <c r="L44" s="30"/>
      <c r="M44" s="31">
        <f>TDSheet!D44</f>
        <v>542122</v>
      </c>
      <c r="N44" s="30" t="str">
        <f>TDSheet!E44</f>
        <v>01.01.2018</v>
      </c>
      <c r="O44" s="30"/>
      <c r="P44" s="30"/>
      <c r="Q44" s="37"/>
    </row>
    <row r="45" spans="1:17" ht="11.25">
      <c r="A45" s="36">
        <f t="shared" si="0"/>
        <v>36</v>
      </c>
      <c r="B45" s="30" t="str">
        <f>TDSheet!G45</f>
        <v>Леонівське   л - во</v>
      </c>
      <c r="C45" s="30"/>
      <c r="D45" s="30" t="str">
        <f>TDSheet!H45</f>
        <v>Рубка головного користування, суцільна</v>
      </c>
      <c r="E45" s="30" t="str">
        <f>TDSheet!K45</f>
        <v>мл</v>
      </c>
      <c r="F45" s="30" t="str">
        <f>TDSheet!I45</f>
        <v>45 кв (3 вид) 1 діл.</v>
      </c>
      <c r="G45" s="30"/>
      <c r="H45" s="30">
        <f>TDSheet!J45</f>
        <v>1.4</v>
      </c>
      <c r="I45" s="31">
        <f>TDSheet!L45</f>
        <v>357</v>
      </c>
      <c r="J45" s="31">
        <f>TDSheet!M45</f>
        <v>330</v>
      </c>
      <c r="K45" s="30" t="s">
        <v>800</v>
      </c>
      <c r="L45" s="30"/>
      <c r="M45" s="31">
        <f>TDSheet!D45</f>
        <v>542122</v>
      </c>
      <c r="N45" s="30" t="str">
        <f>TDSheet!E45</f>
        <v>01.01.2018</v>
      </c>
      <c r="O45" s="30"/>
      <c r="P45" s="30"/>
      <c r="Q45" s="37"/>
    </row>
    <row r="46" spans="1:17" ht="11.25">
      <c r="A46" s="36">
        <f t="shared" si="0"/>
        <v>37</v>
      </c>
      <c r="B46" s="30" t="str">
        <f>TDSheet!G46</f>
        <v>Леонівське   л - во</v>
      </c>
      <c r="C46" s="30"/>
      <c r="D46" s="30" t="str">
        <f>TDSheet!H46</f>
        <v>Рубка головного користування, суцільна</v>
      </c>
      <c r="E46" s="30" t="str">
        <f>TDSheet!K46</f>
        <v>хв</v>
      </c>
      <c r="F46" s="30" t="str">
        <f>TDSheet!I46</f>
        <v>54 кв (14 вид) 1 діл.</v>
      </c>
      <c r="G46" s="30"/>
      <c r="H46" s="30">
        <f>TDSheet!J46</f>
        <v>2.5</v>
      </c>
      <c r="I46" s="31">
        <f>TDSheet!L46</f>
        <v>848</v>
      </c>
      <c r="J46" s="31">
        <f>TDSheet!M46</f>
        <v>782</v>
      </c>
      <c r="K46" s="30" t="s">
        <v>800</v>
      </c>
      <c r="L46" s="30"/>
      <c r="M46" s="31">
        <f>TDSheet!D46</f>
        <v>542122</v>
      </c>
      <c r="N46" s="30" t="str">
        <f>TDSheet!E46</f>
        <v>01.01.2018</v>
      </c>
      <c r="O46" s="30"/>
      <c r="P46" s="30"/>
      <c r="Q46" s="37"/>
    </row>
    <row r="47" spans="1:17" ht="11.25">
      <c r="A47" s="36">
        <f t="shared" si="0"/>
        <v>38</v>
      </c>
      <c r="B47" s="30" t="str">
        <f>TDSheet!G47</f>
        <v>Леонівське   л - во</v>
      </c>
      <c r="C47" s="30"/>
      <c r="D47" s="30" t="str">
        <f>TDSheet!H47</f>
        <v>Рубка головного користування, суцільна</v>
      </c>
      <c r="E47" s="30" t="str">
        <f>TDSheet!K47</f>
        <v>хв</v>
      </c>
      <c r="F47" s="30" t="str">
        <f>TDSheet!I47</f>
        <v>57 кв (6 вид) 1 діл.</v>
      </c>
      <c r="G47" s="30"/>
      <c r="H47" s="30">
        <f>TDSheet!J47</f>
        <v>2.4</v>
      </c>
      <c r="I47" s="31">
        <f>TDSheet!L47</f>
        <v>657</v>
      </c>
      <c r="J47" s="31">
        <f>TDSheet!M47</f>
        <v>584</v>
      </c>
      <c r="K47" s="30" t="s">
        <v>800</v>
      </c>
      <c r="L47" s="30"/>
      <c r="M47" s="31">
        <f>TDSheet!D47</f>
        <v>542122</v>
      </c>
      <c r="N47" s="30" t="str">
        <f>TDSheet!E47</f>
        <v>01.01.2018</v>
      </c>
      <c r="O47" s="30"/>
      <c r="P47" s="30"/>
      <c r="Q47" s="37"/>
    </row>
    <row r="48" spans="1:17" ht="11.25">
      <c r="A48" s="36">
        <f t="shared" si="0"/>
        <v>39</v>
      </c>
      <c r="B48" s="30" t="str">
        <f>TDSheet!G48</f>
        <v>Леонівське   л - во</v>
      </c>
      <c r="C48" s="30"/>
      <c r="D48" s="30" t="str">
        <f>TDSheet!H48</f>
        <v>Рубка головного користування, суцільна</v>
      </c>
      <c r="E48" s="30" t="str">
        <f>TDSheet!K48</f>
        <v>мл</v>
      </c>
      <c r="F48" s="30" t="str">
        <f>TDSheet!I48</f>
        <v>75 кв (18 вид) 1 діл.</v>
      </c>
      <c r="G48" s="30"/>
      <c r="H48" s="30">
        <f>TDSheet!J48</f>
        <v>1.4</v>
      </c>
      <c r="I48" s="31">
        <f>TDSheet!L48</f>
        <v>341</v>
      </c>
      <c r="J48" s="31">
        <f>TDSheet!M48</f>
        <v>321</v>
      </c>
      <c r="K48" s="30" t="s">
        <v>800</v>
      </c>
      <c r="L48" s="30"/>
      <c r="M48" s="31">
        <f>TDSheet!D48</f>
        <v>542122</v>
      </c>
      <c r="N48" s="30" t="str">
        <f>TDSheet!E48</f>
        <v>01.01.2018</v>
      </c>
      <c r="O48" s="30"/>
      <c r="P48" s="30"/>
      <c r="Q48" s="37"/>
    </row>
    <row r="49" spans="1:17" ht="11.25">
      <c r="A49" s="36">
        <f t="shared" si="0"/>
        <v>40</v>
      </c>
      <c r="B49" s="30" t="str">
        <f>TDSheet!G49</f>
        <v>Леонівське   л - во</v>
      </c>
      <c r="C49" s="30"/>
      <c r="D49" s="30" t="str">
        <f>TDSheet!H49</f>
        <v>Рубка головного користування, суцільна</v>
      </c>
      <c r="E49" s="30" t="str">
        <f>TDSheet!K49</f>
        <v>хв</v>
      </c>
      <c r="F49" s="30" t="str">
        <f>TDSheet!I49</f>
        <v>83 кв (22 вид)  діл.</v>
      </c>
      <c r="G49" s="30"/>
      <c r="H49" s="30">
        <f>TDSheet!J49</f>
        <v>1.2</v>
      </c>
      <c r="I49" s="31">
        <f>TDSheet!L49</f>
        <v>423</v>
      </c>
      <c r="J49" s="31">
        <f>TDSheet!M49</f>
        <v>385</v>
      </c>
      <c r="K49" s="30" t="s">
        <v>800</v>
      </c>
      <c r="L49" s="30"/>
      <c r="M49" s="31">
        <f>TDSheet!D49</f>
        <v>542123</v>
      </c>
      <c r="N49" s="30" t="str">
        <f>TDSheet!E49</f>
        <v>01.01.2018</v>
      </c>
      <c r="O49" s="30"/>
      <c r="P49" s="30"/>
      <c r="Q49" s="37"/>
    </row>
    <row r="50" spans="1:17" ht="11.25">
      <c r="A50" s="36">
        <f t="shared" si="0"/>
        <v>41</v>
      </c>
      <c r="B50" s="30" t="str">
        <f>TDSheet!G50</f>
        <v>Леонівське   л - во</v>
      </c>
      <c r="C50" s="30"/>
      <c r="D50" s="30" t="str">
        <f>TDSheet!H50</f>
        <v>Рубка головного користування, суцільна</v>
      </c>
      <c r="E50" s="30" t="str">
        <f>TDSheet!K50</f>
        <v>мл</v>
      </c>
      <c r="F50" s="30" t="str">
        <f>TDSheet!I50</f>
        <v>83 кв (1 вид)  діл.</v>
      </c>
      <c r="G50" s="30"/>
      <c r="H50" s="30">
        <f>TDSheet!J50</f>
        <v>0.5</v>
      </c>
      <c r="I50" s="31">
        <f>TDSheet!L50</f>
        <v>166</v>
      </c>
      <c r="J50" s="31">
        <f>TDSheet!M50</f>
        <v>154</v>
      </c>
      <c r="K50" s="30" t="s">
        <v>800</v>
      </c>
      <c r="L50" s="30"/>
      <c r="M50" s="31">
        <f>TDSheet!D50</f>
        <v>542123</v>
      </c>
      <c r="N50" s="30" t="str">
        <f>TDSheet!E50</f>
        <v>01.01.2018</v>
      </c>
      <c r="O50" s="30"/>
      <c r="P50" s="30"/>
      <c r="Q50" s="37"/>
    </row>
    <row r="51" spans="1:17" ht="11.25">
      <c r="A51" s="36">
        <f t="shared" si="0"/>
        <v>42</v>
      </c>
      <c r="B51" s="30" t="str">
        <f>TDSheet!G51</f>
        <v>Леонівське   л - во</v>
      </c>
      <c r="C51" s="30"/>
      <c r="D51" s="30" t="str">
        <f>TDSheet!H51</f>
        <v>Рубка головного користування, суцільна</v>
      </c>
      <c r="E51" s="30" t="str">
        <f>TDSheet!K51</f>
        <v>хв</v>
      </c>
      <c r="F51" s="30" t="str">
        <f>TDSheet!I51</f>
        <v>80 кв (19 вид)  діл.</v>
      </c>
      <c r="G51" s="30"/>
      <c r="H51" s="30">
        <f>TDSheet!J51</f>
        <v>3</v>
      </c>
      <c r="I51" s="31">
        <f>TDSheet!L51</f>
        <v>921</v>
      </c>
      <c r="J51" s="31">
        <f>TDSheet!M51</f>
        <v>835</v>
      </c>
      <c r="K51" s="30" t="s">
        <v>800</v>
      </c>
      <c r="L51" s="30"/>
      <c r="M51" s="31">
        <f>TDSheet!D51</f>
        <v>542123</v>
      </c>
      <c r="N51" s="30" t="str">
        <f>TDSheet!E51</f>
        <v>01.01.2018</v>
      </c>
      <c r="O51" s="30"/>
      <c r="P51" s="30"/>
      <c r="Q51" s="37"/>
    </row>
    <row r="52" spans="1:17" ht="11.25">
      <c r="A52" s="36">
        <f t="shared" si="0"/>
        <v>43</v>
      </c>
      <c r="B52" s="30" t="str">
        <f>TDSheet!G52</f>
        <v>Леонівське   л - во</v>
      </c>
      <c r="C52" s="30"/>
      <c r="D52" s="30" t="str">
        <f>TDSheet!H52</f>
        <v>Рубка головного користування, суцільна</v>
      </c>
      <c r="E52" s="30" t="str">
        <f>TDSheet!K52</f>
        <v>мл</v>
      </c>
      <c r="F52" s="30" t="str">
        <f>TDSheet!I52</f>
        <v>63 кв (13 вид)  діл.</v>
      </c>
      <c r="G52" s="30"/>
      <c r="H52" s="30">
        <f>TDSheet!J52</f>
        <v>2.2</v>
      </c>
      <c r="I52" s="31">
        <f>TDSheet!L52</f>
        <v>688</v>
      </c>
      <c r="J52" s="31">
        <f>TDSheet!M52</f>
        <v>652</v>
      </c>
      <c r="K52" s="30" t="s">
        <v>800</v>
      </c>
      <c r="L52" s="30"/>
      <c r="M52" s="31">
        <f>TDSheet!D52</f>
        <v>542123</v>
      </c>
      <c r="N52" s="30" t="str">
        <f>TDSheet!E52</f>
        <v>01.01.2018</v>
      </c>
      <c r="O52" s="30"/>
      <c r="P52" s="30"/>
      <c r="Q52" s="37"/>
    </row>
    <row r="53" spans="1:17" ht="11.25">
      <c r="A53" s="36">
        <f t="shared" si="0"/>
        <v>44</v>
      </c>
      <c r="B53" s="30" t="str">
        <f>TDSheet!G53</f>
        <v>Леонівське   л - во</v>
      </c>
      <c r="C53" s="30"/>
      <c r="D53" s="30" t="str">
        <f>TDSheet!H53</f>
        <v>Рубка головного користування, суцільна</v>
      </c>
      <c r="E53" s="30" t="str">
        <f>TDSheet!K53</f>
        <v>хв</v>
      </c>
      <c r="F53" s="30" t="str">
        <f>TDSheet!I53</f>
        <v>59 кв (11 вид)  діл.</v>
      </c>
      <c r="G53" s="30"/>
      <c r="H53" s="30">
        <f>TDSheet!J53</f>
        <v>2.2</v>
      </c>
      <c r="I53" s="31">
        <f>TDSheet!L53</f>
        <v>859</v>
      </c>
      <c r="J53" s="31">
        <f>TDSheet!M53</f>
        <v>765</v>
      </c>
      <c r="K53" s="30" t="s">
        <v>800</v>
      </c>
      <c r="L53" s="30"/>
      <c r="M53" s="31">
        <f>TDSheet!D53</f>
        <v>542123</v>
      </c>
      <c r="N53" s="30" t="str">
        <f>TDSheet!E53</f>
        <v>01.01.2018</v>
      </c>
      <c r="O53" s="30"/>
      <c r="P53" s="30"/>
      <c r="Q53" s="37"/>
    </row>
    <row r="54" spans="1:17" ht="11.25">
      <c r="A54" s="36">
        <f t="shared" si="0"/>
        <v>45</v>
      </c>
      <c r="B54" s="30" t="str">
        <f>TDSheet!G54</f>
        <v>Леонівське   л - во</v>
      </c>
      <c r="C54" s="30"/>
      <c r="D54" s="30" t="str">
        <f>TDSheet!H54</f>
        <v>Рубка головного користування, суцільна</v>
      </c>
      <c r="E54" s="30" t="str">
        <f>TDSheet!K54</f>
        <v>хв</v>
      </c>
      <c r="F54" s="30" t="str">
        <f>TDSheet!I54</f>
        <v>42 кв (37 вид)  діл.</v>
      </c>
      <c r="G54" s="30"/>
      <c r="H54" s="30">
        <f>TDSheet!J54</f>
        <v>1.6</v>
      </c>
      <c r="I54" s="31">
        <f>TDSheet!L54</f>
        <v>592</v>
      </c>
      <c r="J54" s="31">
        <f>TDSheet!M54</f>
        <v>543</v>
      </c>
      <c r="K54" s="30" t="s">
        <v>800</v>
      </c>
      <c r="L54" s="30"/>
      <c r="M54" s="31">
        <f>TDSheet!D54</f>
        <v>542123</v>
      </c>
      <c r="N54" s="30" t="str">
        <f>TDSheet!E54</f>
        <v>01.01.2018</v>
      </c>
      <c r="O54" s="30"/>
      <c r="P54" s="30"/>
      <c r="Q54" s="37"/>
    </row>
    <row r="55" spans="1:17" ht="11.25">
      <c r="A55" s="36">
        <f t="shared" si="0"/>
        <v>46</v>
      </c>
      <c r="B55" s="30" t="str">
        <f>TDSheet!G55</f>
        <v>Леонівське   л - во</v>
      </c>
      <c r="C55" s="30"/>
      <c r="D55" s="30" t="str">
        <f>TDSheet!H55</f>
        <v>Рубка головного користування, суцільна</v>
      </c>
      <c r="E55" s="30" t="str">
        <f>TDSheet!K55</f>
        <v>тл</v>
      </c>
      <c r="F55" s="30" t="str">
        <f>TDSheet!I55</f>
        <v>62 кв (33 вид)  діл.</v>
      </c>
      <c r="G55" s="30"/>
      <c r="H55" s="30">
        <f>TDSheet!J55</f>
        <v>3.2</v>
      </c>
      <c r="I55" s="31">
        <f>TDSheet!L55</f>
        <v>968</v>
      </c>
      <c r="J55" s="31">
        <f>TDSheet!M55</f>
        <v>909</v>
      </c>
      <c r="K55" s="30" t="s">
        <v>800</v>
      </c>
      <c r="L55" s="30"/>
      <c r="M55" s="31">
        <f>TDSheet!D55</f>
        <v>542123</v>
      </c>
      <c r="N55" s="30" t="str">
        <f>TDSheet!E55</f>
        <v>01.01.2018</v>
      </c>
      <c r="O55" s="30"/>
      <c r="P55" s="30"/>
      <c r="Q55" s="37"/>
    </row>
    <row r="56" spans="1:17" ht="11.25">
      <c r="A56" s="36">
        <f t="shared" si="0"/>
        <v>47</v>
      </c>
      <c r="B56" s="30" t="str">
        <f>TDSheet!G56</f>
        <v>Леонівське   л - во</v>
      </c>
      <c r="C56" s="30"/>
      <c r="D56" s="30" t="str">
        <f>TDSheet!H56</f>
        <v>Рубка головного користування, суцільна</v>
      </c>
      <c r="E56" s="30" t="str">
        <f>TDSheet!K56</f>
        <v>хв</v>
      </c>
      <c r="F56" s="30" t="str">
        <f>TDSheet!I56</f>
        <v>52 кв (37 вид)  діл.</v>
      </c>
      <c r="G56" s="30"/>
      <c r="H56" s="30">
        <f>TDSheet!J56</f>
        <v>2.1</v>
      </c>
      <c r="I56" s="31">
        <f>TDSheet!L56</f>
        <v>882</v>
      </c>
      <c r="J56" s="31">
        <f>TDSheet!M56</f>
        <v>799</v>
      </c>
      <c r="K56" s="30" t="s">
        <v>800</v>
      </c>
      <c r="L56" s="30"/>
      <c r="M56" s="31">
        <f>TDSheet!D56</f>
        <v>542123</v>
      </c>
      <c r="N56" s="30" t="str">
        <f>TDSheet!E56</f>
        <v>01.01.2018</v>
      </c>
      <c r="O56" s="30"/>
      <c r="P56" s="30"/>
      <c r="Q56" s="37"/>
    </row>
    <row r="57" spans="1:17" ht="11.25">
      <c r="A57" s="36">
        <f t="shared" si="0"/>
        <v>48</v>
      </c>
      <c r="B57" s="30" t="str">
        <f>TDSheet!G57</f>
        <v>Леонівське   л - во</v>
      </c>
      <c r="C57" s="30"/>
      <c r="D57" s="30" t="str">
        <f>TDSheet!H57</f>
        <v>Рубка головного користування, суцільна</v>
      </c>
      <c r="E57" s="30" t="str">
        <f>TDSheet!K57</f>
        <v>хв</v>
      </c>
      <c r="F57" s="30" t="str">
        <f>TDSheet!I57</f>
        <v>51 кв (20 вид)  діл.</v>
      </c>
      <c r="G57" s="30"/>
      <c r="H57" s="30">
        <f>TDSheet!J57</f>
        <v>1.1</v>
      </c>
      <c r="I57" s="31">
        <f>TDSheet!L57</f>
        <v>384</v>
      </c>
      <c r="J57" s="31">
        <f>TDSheet!M57</f>
        <v>343</v>
      </c>
      <c r="K57" s="30" t="s">
        <v>800</v>
      </c>
      <c r="L57" s="30"/>
      <c r="M57" s="31">
        <f>TDSheet!D57</f>
        <v>542123</v>
      </c>
      <c r="N57" s="30" t="str">
        <f>TDSheet!E57</f>
        <v>01.01.2018</v>
      </c>
      <c r="O57" s="30"/>
      <c r="P57" s="30"/>
      <c r="Q57" s="37"/>
    </row>
    <row r="58" spans="1:17" ht="11.25">
      <c r="A58" s="36">
        <f t="shared" si="0"/>
        <v>49</v>
      </c>
      <c r="B58" s="30" t="str">
        <f>TDSheet!G58</f>
        <v>Леонівське   л - во</v>
      </c>
      <c r="C58" s="30"/>
      <c r="D58" s="30" t="str">
        <f>TDSheet!H58</f>
        <v>Рубка головного користування, суцільна</v>
      </c>
      <c r="E58" s="30" t="str">
        <f>TDSheet!K58</f>
        <v>хв</v>
      </c>
      <c r="F58" s="30" t="str">
        <f>TDSheet!I58</f>
        <v>47 кв (16 вид)  діл.</v>
      </c>
      <c r="G58" s="30"/>
      <c r="H58" s="30">
        <f>TDSheet!J58</f>
        <v>1.8</v>
      </c>
      <c r="I58" s="31">
        <f>TDSheet!L58</f>
        <v>775</v>
      </c>
      <c r="J58" s="31">
        <f>TDSheet!M58</f>
        <v>685</v>
      </c>
      <c r="K58" s="30" t="s">
        <v>800</v>
      </c>
      <c r="L58" s="30"/>
      <c r="M58" s="31">
        <f>TDSheet!D58</f>
        <v>542123</v>
      </c>
      <c r="N58" s="30" t="str">
        <f>TDSheet!E58</f>
        <v>01.01.2018</v>
      </c>
      <c r="O58" s="30"/>
      <c r="P58" s="30"/>
      <c r="Q58" s="37"/>
    </row>
    <row r="59" spans="1:17" ht="11.25">
      <c r="A59" s="36">
        <f t="shared" si="0"/>
        <v>50</v>
      </c>
      <c r="B59" s="30" t="str">
        <f>TDSheet!G59</f>
        <v>Леонівське   л - во</v>
      </c>
      <c r="C59" s="30"/>
      <c r="D59" s="30" t="str">
        <f>TDSheet!H59</f>
        <v>Рубка головного користування, суцільна</v>
      </c>
      <c r="E59" s="30" t="str">
        <f>TDSheet!K59</f>
        <v>хв</v>
      </c>
      <c r="F59" s="30" t="str">
        <f>TDSheet!I59</f>
        <v>33 кв (19 вид)  діл.</v>
      </c>
      <c r="G59" s="30"/>
      <c r="H59" s="30">
        <f>TDSheet!J59</f>
        <v>2.2</v>
      </c>
      <c r="I59" s="31">
        <f>TDSheet!L59</f>
        <v>693</v>
      </c>
      <c r="J59" s="31">
        <f>TDSheet!M59</f>
        <v>621</v>
      </c>
      <c r="K59" s="30" t="s">
        <v>800</v>
      </c>
      <c r="L59" s="30"/>
      <c r="M59" s="31">
        <f>TDSheet!D59</f>
        <v>542123</v>
      </c>
      <c r="N59" s="30" t="str">
        <f>TDSheet!E59</f>
        <v>01.01.2018</v>
      </c>
      <c r="O59" s="30"/>
      <c r="P59" s="30"/>
      <c r="Q59" s="37"/>
    </row>
    <row r="60" spans="1:17" ht="11.25">
      <c r="A60" s="36">
        <f t="shared" si="0"/>
        <v>51</v>
      </c>
      <c r="B60" s="30" t="str">
        <f>TDSheet!G60</f>
        <v>Оранське  л - во</v>
      </c>
      <c r="C60" s="30"/>
      <c r="D60" s="30" t="str">
        <f>TDSheet!H60</f>
        <v>Рубка головного користування, суцільна</v>
      </c>
      <c r="E60" s="30" t="str">
        <f>TDSheet!K60</f>
        <v>хв</v>
      </c>
      <c r="F60" s="30" t="str">
        <f>TDSheet!I60</f>
        <v>30 кв (20 вид)  діл.</v>
      </c>
      <c r="G60" s="30"/>
      <c r="H60" s="30">
        <f>TDSheet!J60</f>
        <v>1</v>
      </c>
      <c r="I60" s="31">
        <f>TDSheet!L60</f>
        <v>384</v>
      </c>
      <c r="J60" s="31">
        <f>TDSheet!M60</f>
        <v>351</v>
      </c>
      <c r="K60" s="30" t="s">
        <v>800</v>
      </c>
      <c r="L60" s="30"/>
      <c r="M60" s="31">
        <f>TDSheet!D60</f>
        <v>542112</v>
      </c>
      <c r="N60" s="30" t="str">
        <f>TDSheet!E60</f>
        <v>01.01.2018</v>
      </c>
      <c r="O60" s="30"/>
      <c r="P60" s="30"/>
      <c r="Q60" s="37"/>
    </row>
    <row r="61" spans="1:17" ht="11.25">
      <c r="A61" s="36">
        <f t="shared" si="0"/>
        <v>52</v>
      </c>
      <c r="B61" s="30" t="str">
        <f>TDSheet!G61</f>
        <v>Оранське  л - во</v>
      </c>
      <c r="C61" s="30"/>
      <c r="D61" s="30" t="str">
        <f>TDSheet!H61</f>
        <v>Рубка головного користування, суцільна</v>
      </c>
      <c r="E61" s="30" t="str">
        <f>TDSheet!K61</f>
        <v>мл</v>
      </c>
      <c r="F61" s="30" t="str">
        <f>TDSheet!I61</f>
        <v>25 кв (10 вид)  діл.</v>
      </c>
      <c r="G61" s="30"/>
      <c r="H61" s="30">
        <f>TDSheet!J61</f>
        <v>4.2</v>
      </c>
      <c r="I61" s="31">
        <f>TDSheet!L61</f>
        <v>414</v>
      </c>
      <c r="J61" s="31">
        <f>TDSheet!M61</f>
        <v>398</v>
      </c>
      <c r="K61" s="30" t="s">
        <v>800</v>
      </c>
      <c r="L61" s="30"/>
      <c r="M61" s="31">
        <f>TDSheet!D61</f>
        <v>542112</v>
      </c>
      <c r="N61" s="30" t="str">
        <f>TDSheet!E61</f>
        <v>01.01.2018</v>
      </c>
      <c r="O61" s="30"/>
      <c r="P61" s="30"/>
      <c r="Q61" s="37"/>
    </row>
    <row r="62" spans="1:17" ht="11.25">
      <c r="A62" s="36">
        <f t="shared" si="0"/>
        <v>53</v>
      </c>
      <c r="B62" s="30" t="str">
        <f>TDSheet!G62</f>
        <v>Білоберезьке л - во</v>
      </c>
      <c r="C62" s="30"/>
      <c r="D62" s="30" t="str">
        <f>TDSheet!H62</f>
        <v>Рубка головного користування, суцільна</v>
      </c>
      <c r="E62" s="30" t="str">
        <f>TDSheet!K62</f>
        <v>хв</v>
      </c>
      <c r="F62" s="30" t="str">
        <f>TDSheet!I62</f>
        <v>70 кв (15 вид) 1 діл.</v>
      </c>
      <c r="G62" s="30"/>
      <c r="H62" s="30">
        <f>TDSheet!J62</f>
        <v>2.4</v>
      </c>
      <c r="I62" s="31">
        <f>TDSheet!L62</f>
        <v>1032</v>
      </c>
      <c r="J62" s="31">
        <f>TDSheet!M62</f>
        <v>922</v>
      </c>
      <c r="K62" s="30" t="s">
        <v>800</v>
      </c>
      <c r="L62" s="30"/>
      <c r="M62" s="31">
        <f>TDSheet!D62</f>
        <v>542116</v>
      </c>
      <c r="N62" s="30" t="str">
        <f>TDSheet!E62</f>
        <v>01.01.2018</v>
      </c>
      <c r="O62" s="30"/>
      <c r="P62" s="30"/>
      <c r="Q62" s="37"/>
    </row>
    <row r="63" spans="1:17" ht="11.25">
      <c r="A63" s="36">
        <f t="shared" si="0"/>
        <v>54</v>
      </c>
      <c r="B63" s="30" t="str">
        <f>TDSheet!G63</f>
        <v>Білоберезьке л - во</v>
      </c>
      <c r="C63" s="30"/>
      <c r="D63" s="30" t="str">
        <f>TDSheet!H63</f>
        <v>Рубка головного користування, суцільна</v>
      </c>
      <c r="E63" s="30" t="str">
        <f>TDSheet!K63</f>
        <v>хв</v>
      </c>
      <c r="F63" s="30" t="str">
        <f>TDSheet!I63</f>
        <v>70 кв (6 вид) 1 діл.</v>
      </c>
      <c r="G63" s="30"/>
      <c r="H63" s="30">
        <f>TDSheet!J63</f>
        <v>2</v>
      </c>
      <c r="I63" s="31">
        <f>TDSheet!L63</f>
        <v>781</v>
      </c>
      <c r="J63" s="31">
        <f>TDSheet!M63</f>
        <v>695</v>
      </c>
      <c r="K63" s="30" t="s">
        <v>800</v>
      </c>
      <c r="L63" s="30"/>
      <c r="M63" s="31">
        <f>TDSheet!D63</f>
        <v>542116</v>
      </c>
      <c r="N63" s="30" t="str">
        <f>TDSheet!E63</f>
        <v>01.01.2018</v>
      </c>
      <c r="O63" s="30"/>
      <c r="P63" s="30"/>
      <c r="Q63" s="37"/>
    </row>
    <row r="64" spans="1:17" ht="11.25">
      <c r="A64" s="36">
        <f t="shared" si="0"/>
        <v>55</v>
      </c>
      <c r="B64" s="30" t="str">
        <f>TDSheet!G64</f>
        <v>Білоберезьке л - во</v>
      </c>
      <c r="C64" s="30"/>
      <c r="D64" s="30" t="str">
        <f>TDSheet!H64</f>
        <v>Рубка головного користування, суцільна</v>
      </c>
      <c r="E64" s="30" t="str">
        <f>TDSheet!K64</f>
        <v>хв</v>
      </c>
      <c r="F64" s="30" t="str">
        <f>TDSheet!I64</f>
        <v>27 кв (6 вид)  діл.</v>
      </c>
      <c r="G64" s="30"/>
      <c r="H64" s="30">
        <f>TDSheet!J64</f>
        <v>3</v>
      </c>
      <c r="I64" s="31">
        <f>TDSheet!L64</f>
        <v>1442</v>
      </c>
      <c r="J64" s="31">
        <f>TDSheet!M64</f>
        <v>1301</v>
      </c>
      <c r="K64" s="30" t="s">
        <v>800</v>
      </c>
      <c r="L64" s="30"/>
      <c r="M64" s="31">
        <f>TDSheet!D64</f>
        <v>542117</v>
      </c>
      <c r="N64" s="30" t="str">
        <f>TDSheet!E64</f>
        <v>01.01.2018</v>
      </c>
      <c r="O64" s="30"/>
      <c r="P64" s="30"/>
      <c r="Q64" s="37"/>
    </row>
    <row r="65" spans="1:17" ht="11.25">
      <c r="A65" s="36">
        <f t="shared" si="0"/>
        <v>56</v>
      </c>
      <c r="B65" s="30" t="str">
        <f>TDSheet!G65</f>
        <v>Білоберезьке л - во</v>
      </c>
      <c r="C65" s="30"/>
      <c r="D65" s="30" t="str">
        <f>TDSheet!H65</f>
        <v>Рубка головного користування, суцільна</v>
      </c>
      <c r="E65" s="30" t="str">
        <f>TDSheet!K65</f>
        <v>хв</v>
      </c>
      <c r="F65" s="30" t="str">
        <f>TDSheet!I65</f>
        <v>77 кв (28 вид)  діл.</v>
      </c>
      <c r="G65" s="30"/>
      <c r="H65" s="30">
        <f>TDSheet!J65</f>
        <v>2</v>
      </c>
      <c r="I65" s="31">
        <f>TDSheet!L65</f>
        <v>568</v>
      </c>
      <c r="J65" s="31">
        <f>TDSheet!M65</f>
        <v>509</v>
      </c>
      <c r="K65" s="30" t="s">
        <v>800</v>
      </c>
      <c r="L65" s="30"/>
      <c r="M65" s="31">
        <f>TDSheet!D65</f>
        <v>542117</v>
      </c>
      <c r="N65" s="30" t="str">
        <f>TDSheet!E65</f>
        <v>01.01.2018</v>
      </c>
      <c r="O65" s="30"/>
      <c r="P65" s="30"/>
      <c r="Q65" s="37"/>
    </row>
    <row r="66" spans="1:17" ht="11.25">
      <c r="A66" s="36">
        <f t="shared" si="0"/>
        <v>57</v>
      </c>
      <c r="B66" s="30" t="str">
        <f>TDSheet!G66</f>
        <v>Білоберезьке л - во</v>
      </c>
      <c r="C66" s="30"/>
      <c r="D66" s="30" t="str">
        <f>TDSheet!H66</f>
        <v>Рубка головного користування, суцільна</v>
      </c>
      <c r="E66" s="30" t="str">
        <f>TDSheet!K66</f>
        <v>хв</v>
      </c>
      <c r="F66" s="30" t="str">
        <f>TDSheet!I66</f>
        <v>21 кв (27 вид)  діл.</v>
      </c>
      <c r="G66" s="30"/>
      <c r="H66" s="30">
        <f>TDSheet!J66</f>
        <v>2.1</v>
      </c>
      <c r="I66" s="31">
        <f>TDSheet!L66</f>
        <v>682</v>
      </c>
      <c r="J66" s="31">
        <f>TDSheet!M66</f>
        <v>616</v>
      </c>
      <c r="K66" s="30" t="s">
        <v>800</v>
      </c>
      <c r="L66" s="30"/>
      <c r="M66" s="31">
        <f>TDSheet!D66</f>
        <v>542117</v>
      </c>
      <c r="N66" s="30" t="str">
        <f>TDSheet!E66</f>
        <v>01.01.2018</v>
      </c>
      <c r="O66" s="30"/>
      <c r="P66" s="30"/>
      <c r="Q66" s="37"/>
    </row>
    <row r="67" spans="1:17" ht="11.25">
      <c r="A67" s="36">
        <f t="shared" si="0"/>
        <v>58</v>
      </c>
      <c r="B67" s="30" t="str">
        <f>TDSheet!G67</f>
        <v>Білоберезьке л - во</v>
      </c>
      <c r="C67" s="30"/>
      <c r="D67" s="30" t="str">
        <f>TDSheet!H67</f>
        <v>Рубка головного користування, суцільна</v>
      </c>
      <c r="E67" s="30" t="str">
        <f>TDSheet!K67</f>
        <v>хв</v>
      </c>
      <c r="F67" s="30" t="str">
        <f>TDSheet!I67</f>
        <v>32 кв (12 вид)  діл.</v>
      </c>
      <c r="G67" s="30"/>
      <c r="H67" s="30">
        <f>TDSheet!J67</f>
        <v>3</v>
      </c>
      <c r="I67" s="31">
        <f>TDSheet!L67</f>
        <v>1260</v>
      </c>
      <c r="J67" s="31">
        <f>TDSheet!M67</f>
        <v>1138</v>
      </c>
      <c r="K67" s="30" t="s">
        <v>800</v>
      </c>
      <c r="L67" s="30"/>
      <c r="M67" s="31">
        <f>TDSheet!D67</f>
        <v>542117</v>
      </c>
      <c r="N67" s="30" t="str">
        <f>TDSheet!E67</f>
        <v>01.01.2018</v>
      </c>
      <c r="O67" s="30"/>
      <c r="P67" s="30"/>
      <c r="Q67" s="37"/>
    </row>
    <row r="68" spans="1:17" ht="11.25">
      <c r="A68" s="36">
        <f t="shared" si="0"/>
        <v>59</v>
      </c>
      <c r="B68" s="30" t="str">
        <f>TDSheet!G68</f>
        <v>Білоберезьке л - во</v>
      </c>
      <c r="C68" s="30"/>
      <c r="D68" s="30" t="str">
        <f>TDSheet!H68</f>
        <v>Рубка головного користування, суцільна</v>
      </c>
      <c r="E68" s="30" t="str">
        <f>TDSheet!K68</f>
        <v>хв</v>
      </c>
      <c r="F68" s="30" t="str">
        <f>TDSheet!I68</f>
        <v>5 кв (3 вид)  діл.</v>
      </c>
      <c r="G68" s="30"/>
      <c r="H68" s="30">
        <f>TDSheet!J68</f>
        <v>1.9</v>
      </c>
      <c r="I68" s="31">
        <f>TDSheet!L68</f>
        <v>730</v>
      </c>
      <c r="J68" s="31">
        <f>TDSheet!M68</f>
        <v>659</v>
      </c>
      <c r="K68" s="30" t="s">
        <v>800</v>
      </c>
      <c r="L68" s="30"/>
      <c r="M68" s="31">
        <f>TDSheet!D68</f>
        <v>542117</v>
      </c>
      <c r="N68" s="30" t="str">
        <f>TDSheet!E68</f>
        <v>01.01.2018</v>
      </c>
      <c r="O68" s="30"/>
      <c r="P68" s="30"/>
      <c r="Q68" s="37"/>
    </row>
    <row r="69" spans="1:17" ht="11.25">
      <c r="A69" s="36">
        <f t="shared" si="0"/>
        <v>60</v>
      </c>
      <c r="B69" s="30" t="str">
        <f>TDSheet!G69</f>
        <v>Білоберезьке л - во</v>
      </c>
      <c r="C69" s="30"/>
      <c r="D69" s="30" t="str">
        <f>TDSheet!H69</f>
        <v>Рубка головного користування, суцільна</v>
      </c>
      <c r="E69" s="30" t="str">
        <f>TDSheet!K69</f>
        <v>хв</v>
      </c>
      <c r="F69" s="30" t="str">
        <f>TDSheet!I69</f>
        <v>71 кв (12 вид)  діл.</v>
      </c>
      <c r="G69" s="30"/>
      <c r="H69" s="30">
        <f>TDSheet!J69</f>
        <v>2.2</v>
      </c>
      <c r="I69" s="31">
        <f>TDSheet!L69</f>
        <v>1042</v>
      </c>
      <c r="J69" s="31">
        <f>TDSheet!M69</f>
        <v>943</v>
      </c>
      <c r="K69" s="30" t="s">
        <v>800</v>
      </c>
      <c r="L69" s="30"/>
      <c r="M69" s="31">
        <f>TDSheet!D69</f>
        <v>542117</v>
      </c>
      <c r="N69" s="30" t="str">
        <f>TDSheet!E69</f>
        <v>01.01.2018</v>
      </c>
      <c r="O69" s="30"/>
      <c r="P69" s="30"/>
      <c r="Q69" s="37"/>
    </row>
    <row r="70" spans="1:17" ht="11.25">
      <c r="A70" s="36">
        <f t="shared" si="0"/>
        <v>61</v>
      </c>
      <c r="B70" s="30" t="str">
        <f>TDSheet!G70</f>
        <v>Білоберезьке л - во</v>
      </c>
      <c r="C70" s="30"/>
      <c r="D70" s="30" t="str">
        <f>TDSheet!H70</f>
        <v>Рубка головного користування, суцільна</v>
      </c>
      <c r="E70" s="30" t="str">
        <f>TDSheet!K70</f>
        <v>мл</v>
      </c>
      <c r="F70" s="30" t="str">
        <f>TDSheet!I70</f>
        <v>11 кв (5 вид)  діл.</v>
      </c>
      <c r="G70" s="30"/>
      <c r="H70" s="30">
        <f>TDSheet!J70</f>
        <v>2.3</v>
      </c>
      <c r="I70" s="31">
        <f>TDSheet!L70</f>
        <v>702</v>
      </c>
      <c r="J70" s="31">
        <f>TDSheet!M70</f>
        <v>667</v>
      </c>
      <c r="K70" s="30" t="s">
        <v>800</v>
      </c>
      <c r="L70" s="30"/>
      <c r="M70" s="31">
        <f>TDSheet!D70</f>
        <v>542117</v>
      </c>
      <c r="N70" s="30" t="str">
        <f>TDSheet!E70</f>
        <v>01.01.2018</v>
      </c>
      <c r="O70" s="30"/>
      <c r="P70" s="30"/>
      <c r="Q70" s="37"/>
    </row>
    <row r="71" spans="1:17" ht="11.25">
      <c r="A71" s="36">
        <f t="shared" si="0"/>
        <v>62</v>
      </c>
      <c r="B71" s="30" t="str">
        <f>TDSheet!G71</f>
        <v>Білоберезьке л - во</v>
      </c>
      <c r="C71" s="30"/>
      <c r="D71" s="30" t="str">
        <f>TDSheet!H71</f>
        <v>Рубка головного користування, суцільна</v>
      </c>
      <c r="E71" s="30" t="str">
        <f>TDSheet!K71</f>
        <v>мл</v>
      </c>
      <c r="F71" s="30" t="str">
        <f>TDSheet!I71</f>
        <v>45 кв (24 вид)  діл.</v>
      </c>
      <c r="G71" s="30"/>
      <c r="H71" s="30">
        <f>TDSheet!J71</f>
        <v>1.5</v>
      </c>
      <c r="I71" s="31">
        <f>TDSheet!L71</f>
        <v>476</v>
      </c>
      <c r="J71" s="31">
        <f>TDSheet!M71</f>
        <v>444</v>
      </c>
      <c r="K71" s="30" t="s">
        <v>800</v>
      </c>
      <c r="L71" s="30"/>
      <c r="M71" s="31">
        <f>TDSheet!D71</f>
        <v>542117</v>
      </c>
      <c r="N71" s="30" t="str">
        <f>TDSheet!E71</f>
        <v>01.01.2018</v>
      </c>
      <c r="O71" s="30"/>
      <c r="P71" s="30"/>
      <c r="Q71" s="37"/>
    </row>
    <row r="72" spans="1:17" ht="11.25">
      <c r="A72" s="36">
        <f t="shared" si="0"/>
        <v>63</v>
      </c>
      <c r="B72" s="30" t="str">
        <f>TDSheet!G72</f>
        <v>Білоберезьке л - во</v>
      </c>
      <c r="C72" s="30"/>
      <c r="D72" s="30" t="str">
        <f>TDSheet!H72</f>
        <v>Рубка головного користування, суцільна</v>
      </c>
      <c r="E72" s="30" t="str">
        <f>TDSheet!K72</f>
        <v>мл</v>
      </c>
      <c r="F72" s="30" t="str">
        <f>TDSheet!I72</f>
        <v>53 кв (6 вид)  діл.</v>
      </c>
      <c r="G72" s="30"/>
      <c r="H72" s="30">
        <f>TDSheet!J72</f>
        <v>4.4</v>
      </c>
      <c r="I72" s="31">
        <f>TDSheet!L72</f>
        <v>836</v>
      </c>
      <c r="J72" s="31">
        <f>TDSheet!M72</f>
        <v>781</v>
      </c>
      <c r="K72" s="30" t="s">
        <v>800</v>
      </c>
      <c r="L72" s="30"/>
      <c r="M72" s="31">
        <f>TDSheet!D72</f>
        <v>542117</v>
      </c>
      <c r="N72" s="30" t="str">
        <f>TDSheet!E72</f>
        <v>01.01.2018</v>
      </c>
      <c r="O72" s="30"/>
      <c r="P72" s="30"/>
      <c r="Q72" s="37"/>
    </row>
    <row r="73" spans="1:17" ht="11.25">
      <c r="A73" s="36">
        <f t="shared" si="0"/>
        <v>64</v>
      </c>
      <c r="B73" s="30" t="str">
        <f>TDSheet!G73</f>
        <v>Білоберезьке л - во</v>
      </c>
      <c r="C73" s="30"/>
      <c r="D73" s="30" t="str">
        <f>TDSheet!H73</f>
        <v>Рубка головного користування, суцільна</v>
      </c>
      <c r="E73" s="30" t="str">
        <f>TDSheet!K73</f>
        <v>мл</v>
      </c>
      <c r="F73" s="30" t="str">
        <f>TDSheet!I73</f>
        <v>64 кв (12 вид)  діл.</v>
      </c>
      <c r="G73" s="30"/>
      <c r="H73" s="30">
        <f>TDSheet!J73</f>
        <v>3.6</v>
      </c>
      <c r="I73" s="31">
        <f>TDSheet!L73</f>
        <v>647</v>
      </c>
      <c r="J73" s="31">
        <f>TDSheet!M73</f>
        <v>601</v>
      </c>
      <c r="K73" s="30" t="s">
        <v>800</v>
      </c>
      <c r="L73" s="30"/>
      <c r="M73" s="31">
        <f>TDSheet!D73</f>
        <v>542117</v>
      </c>
      <c r="N73" s="30" t="str">
        <f>TDSheet!E73</f>
        <v>01.01.2018</v>
      </c>
      <c r="O73" s="30"/>
      <c r="P73" s="30"/>
      <c r="Q73" s="37"/>
    </row>
    <row r="74" spans="1:17" ht="11.25">
      <c r="A74" s="36">
        <f t="shared" si="0"/>
        <v>65</v>
      </c>
      <c r="B74" s="30" t="str">
        <f>TDSheet!G74</f>
        <v>Макарівське  л - во</v>
      </c>
      <c r="C74" s="30"/>
      <c r="D74" s="30" t="str">
        <f>TDSheet!H74</f>
        <v>Рубка головного користування, суцільна</v>
      </c>
      <c r="E74" s="30" t="str">
        <f>TDSheet!K74</f>
        <v>мл</v>
      </c>
      <c r="F74" s="30" t="str">
        <f>TDSheet!I74</f>
        <v>22 кв (10 вид) 1 діл.</v>
      </c>
      <c r="G74" s="30"/>
      <c r="H74" s="30">
        <f>TDSheet!J74</f>
        <v>3.5</v>
      </c>
      <c r="I74" s="31">
        <f>TDSheet!L74</f>
        <v>997</v>
      </c>
      <c r="J74" s="31">
        <f>TDSheet!M74</f>
        <v>940</v>
      </c>
      <c r="K74" s="30" t="s">
        <v>800</v>
      </c>
      <c r="L74" s="30"/>
      <c r="M74" s="31">
        <f>TDSheet!D74</f>
        <v>542113</v>
      </c>
      <c r="N74" s="30" t="str">
        <f>TDSheet!E74</f>
        <v>01.01.2018</v>
      </c>
      <c r="O74" s="30"/>
      <c r="P74" s="30"/>
      <c r="Q74" s="37"/>
    </row>
    <row r="75" spans="1:17" ht="11.25">
      <c r="A75" s="36">
        <f t="shared" si="0"/>
        <v>66</v>
      </c>
      <c r="B75" s="30" t="str">
        <f>TDSheet!G75</f>
        <v>Макарівське  л - во</v>
      </c>
      <c r="C75" s="30"/>
      <c r="D75" s="30" t="str">
        <f>TDSheet!H75</f>
        <v>Рубка головного користування, суцільна</v>
      </c>
      <c r="E75" s="30" t="str">
        <f>TDSheet!K75</f>
        <v>хв</v>
      </c>
      <c r="F75" s="30" t="str">
        <f>TDSheet!I75</f>
        <v>45 кв (34 вид) 1 діл.</v>
      </c>
      <c r="G75" s="30"/>
      <c r="H75" s="30">
        <f>TDSheet!J75</f>
        <v>1.9</v>
      </c>
      <c r="I75" s="31">
        <f>TDSheet!L75</f>
        <v>808</v>
      </c>
      <c r="J75" s="31">
        <f>TDSheet!M75</f>
        <v>731</v>
      </c>
      <c r="K75" s="30" t="s">
        <v>800</v>
      </c>
      <c r="L75" s="30"/>
      <c r="M75" s="31">
        <f>TDSheet!D75</f>
        <v>542113</v>
      </c>
      <c r="N75" s="30" t="str">
        <f>TDSheet!E75</f>
        <v>01.01.2018</v>
      </c>
      <c r="O75" s="30"/>
      <c r="P75" s="30"/>
      <c r="Q75" s="37"/>
    </row>
    <row r="76" spans="1:17" ht="11.25">
      <c r="A76" s="36">
        <f aca="true" t="shared" si="1" ref="A76:A139">A75+1</f>
        <v>67</v>
      </c>
      <c r="B76" s="30" t="str">
        <f>TDSheet!G76</f>
        <v>Обуховицьке  л - во</v>
      </c>
      <c r="C76" s="30"/>
      <c r="D76" s="30" t="str">
        <f>TDSheet!H76</f>
        <v>Рубка головного користування, суцільна</v>
      </c>
      <c r="E76" s="30" t="str">
        <f>TDSheet!K76</f>
        <v>хв</v>
      </c>
      <c r="F76" s="30" t="str">
        <f>TDSheet!I76</f>
        <v>80 кв (21 вид) 1 діл.</v>
      </c>
      <c r="G76" s="30"/>
      <c r="H76" s="30">
        <f>TDSheet!J76</f>
        <v>2.5</v>
      </c>
      <c r="I76" s="31">
        <f>TDSheet!L76</f>
        <v>1003</v>
      </c>
      <c r="J76" s="31">
        <f>TDSheet!M76</f>
        <v>907</v>
      </c>
      <c r="K76" s="30" t="s">
        <v>800</v>
      </c>
      <c r="L76" s="30"/>
      <c r="M76" s="31">
        <f>TDSheet!D76</f>
        <v>542114</v>
      </c>
      <c r="N76" s="30" t="str">
        <f>TDSheet!E76</f>
        <v>01.01.2018</v>
      </c>
      <c r="O76" s="30"/>
      <c r="P76" s="30"/>
      <c r="Q76" s="37"/>
    </row>
    <row r="77" spans="1:17" ht="11.25">
      <c r="A77" s="36">
        <f t="shared" si="1"/>
        <v>68</v>
      </c>
      <c r="B77" s="30" t="str">
        <f>TDSheet!G77</f>
        <v>Обуховицьке  л - во</v>
      </c>
      <c r="C77" s="30"/>
      <c r="D77" s="30" t="str">
        <f>TDSheet!H77</f>
        <v>Рубка головного користування, суцільна</v>
      </c>
      <c r="E77" s="30" t="str">
        <f>TDSheet!K77</f>
        <v>хв</v>
      </c>
      <c r="F77" s="30" t="str">
        <f>TDSheet!I77</f>
        <v>78 кв (4 вид) 1 діл.</v>
      </c>
      <c r="G77" s="30"/>
      <c r="H77" s="30">
        <f>TDSheet!J77</f>
        <v>2.9</v>
      </c>
      <c r="I77" s="31">
        <f>TDSheet!L77</f>
        <v>1307</v>
      </c>
      <c r="J77" s="31">
        <f>TDSheet!M77</f>
        <v>1185</v>
      </c>
      <c r="K77" s="30" t="s">
        <v>800</v>
      </c>
      <c r="L77" s="30"/>
      <c r="M77" s="31">
        <f>TDSheet!D77</f>
        <v>542114</v>
      </c>
      <c r="N77" s="30" t="str">
        <f>TDSheet!E77</f>
        <v>01.01.2018</v>
      </c>
      <c r="O77" s="30"/>
      <c r="P77" s="30"/>
      <c r="Q77" s="37"/>
    </row>
    <row r="78" spans="1:17" ht="11.25">
      <c r="A78" s="36">
        <f t="shared" si="1"/>
        <v>69</v>
      </c>
      <c r="B78" s="30" t="str">
        <f>TDSheet!G78</f>
        <v>Обуховицьке  л - во</v>
      </c>
      <c r="C78" s="30"/>
      <c r="D78" s="30" t="str">
        <f>TDSheet!H78</f>
        <v>Рубка головного користування, суцільна</v>
      </c>
      <c r="E78" s="30" t="str">
        <f>TDSheet!K78</f>
        <v>хв</v>
      </c>
      <c r="F78" s="30" t="str">
        <f>TDSheet!I78</f>
        <v>25 кв (8 вид) 1 діл.</v>
      </c>
      <c r="G78" s="30"/>
      <c r="H78" s="30">
        <f>TDSheet!J78</f>
        <v>2.2</v>
      </c>
      <c r="I78" s="31">
        <f>TDSheet!L78</f>
        <v>1456</v>
      </c>
      <c r="J78" s="31">
        <f>TDSheet!M78</f>
        <v>1342</v>
      </c>
      <c r="K78" s="30" t="s">
        <v>800</v>
      </c>
      <c r="L78" s="30"/>
      <c r="M78" s="31">
        <f>TDSheet!D78</f>
        <v>542114</v>
      </c>
      <c r="N78" s="30" t="str">
        <f>TDSheet!E78</f>
        <v>01.01.2018</v>
      </c>
      <c r="O78" s="30"/>
      <c r="P78" s="30"/>
      <c r="Q78" s="37"/>
    </row>
    <row r="79" spans="1:17" ht="11.25">
      <c r="A79" s="36">
        <f t="shared" si="1"/>
        <v>70</v>
      </c>
      <c r="B79" s="30" t="str">
        <f>TDSheet!G79</f>
        <v>Обуховицьке  л - во</v>
      </c>
      <c r="C79" s="30"/>
      <c r="D79" s="30" t="str">
        <f>TDSheet!H79</f>
        <v>Рубка головного користування, суцільна</v>
      </c>
      <c r="E79" s="30" t="str">
        <f>TDSheet!K79</f>
        <v>хв</v>
      </c>
      <c r="F79" s="30" t="str">
        <f>TDSheet!I79</f>
        <v>83 кв (10 вид)  діл.</v>
      </c>
      <c r="G79" s="30"/>
      <c r="H79" s="30">
        <f>TDSheet!J79</f>
        <v>2.5</v>
      </c>
      <c r="I79" s="31">
        <f>TDSheet!L79</f>
        <v>969</v>
      </c>
      <c r="J79" s="31">
        <f>TDSheet!M79</f>
        <v>880</v>
      </c>
      <c r="K79" s="30" t="s">
        <v>800</v>
      </c>
      <c r="L79" s="30"/>
      <c r="M79" s="31">
        <f>TDSheet!D79</f>
        <v>542115</v>
      </c>
      <c r="N79" s="30" t="str">
        <f>TDSheet!E79</f>
        <v>01.01.2018</v>
      </c>
      <c r="O79" s="30"/>
      <c r="P79" s="30"/>
      <c r="Q79" s="37"/>
    </row>
    <row r="80" spans="1:17" ht="11.25">
      <c r="A80" s="36">
        <f t="shared" si="1"/>
        <v>71</v>
      </c>
      <c r="B80" s="30" t="str">
        <f>TDSheet!G80</f>
        <v>Обуховицьке  л - во</v>
      </c>
      <c r="C80" s="30"/>
      <c r="D80" s="30" t="str">
        <f>TDSheet!H80</f>
        <v>Рубка головного користування, суцільна</v>
      </c>
      <c r="E80" s="30" t="str">
        <f>TDSheet!K80</f>
        <v>мл</v>
      </c>
      <c r="F80" s="30" t="str">
        <f>TDSheet!I80</f>
        <v>30 кв (12 вид)  діл.</v>
      </c>
      <c r="G80" s="30"/>
      <c r="H80" s="30">
        <f>TDSheet!J80</f>
        <v>3.7</v>
      </c>
      <c r="I80" s="31">
        <f>TDSheet!L80</f>
        <v>1327</v>
      </c>
      <c r="J80" s="31">
        <f>TDSheet!M80</f>
        <v>1237</v>
      </c>
      <c r="K80" s="30" t="s">
        <v>800</v>
      </c>
      <c r="L80" s="30"/>
      <c r="M80" s="31">
        <f>TDSheet!D80</f>
        <v>542115</v>
      </c>
      <c r="N80" s="30" t="str">
        <f>TDSheet!E80</f>
        <v>01.01.2018</v>
      </c>
      <c r="O80" s="30"/>
      <c r="P80" s="30"/>
      <c r="Q80" s="37"/>
    </row>
    <row r="81" spans="1:17" ht="11.25">
      <c r="A81" s="36">
        <f t="shared" si="1"/>
        <v>72</v>
      </c>
      <c r="B81" s="30" t="str">
        <f>TDSheet!G81</f>
        <v>Обуховицьке  л - во</v>
      </c>
      <c r="C81" s="30"/>
      <c r="D81" s="30" t="str">
        <f>TDSheet!H81</f>
        <v>Рубка головного користування, суцільна</v>
      </c>
      <c r="E81" s="30" t="str">
        <f>TDSheet!K81</f>
        <v>мл</v>
      </c>
      <c r="F81" s="30" t="str">
        <f>TDSheet!I81</f>
        <v>31 кв (7 вид)  діл.</v>
      </c>
      <c r="G81" s="30"/>
      <c r="H81" s="30">
        <f>TDSheet!J81</f>
        <v>4.4</v>
      </c>
      <c r="I81" s="31">
        <f>TDSheet!L81</f>
        <v>1431</v>
      </c>
      <c r="J81" s="31">
        <f>TDSheet!M81</f>
        <v>1334</v>
      </c>
      <c r="K81" s="30" t="s">
        <v>800</v>
      </c>
      <c r="L81" s="30"/>
      <c r="M81" s="31">
        <f>TDSheet!D81</f>
        <v>542115</v>
      </c>
      <c r="N81" s="30" t="str">
        <f>TDSheet!E81</f>
        <v>01.01.2018</v>
      </c>
      <c r="O81" s="30"/>
      <c r="P81" s="30"/>
      <c r="Q81" s="37"/>
    </row>
    <row r="82" spans="1:17" ht="11.25">
      <c r="A82" s="36">
        <f t="shared" si="1"/>
        <v>73</v>
      </c>
      <c r="B82" s="30" t="str">
        <f>TDSheet!G82</f>
        <v>Розважівське л - во</v>
      </c>
      <c r="C82" s="30"/>
      <c r="D82" s="30" t="str">
        <f>TDSheet!H82</f>
        <v>Рубка головного користування, суцільна</v>
      </c>
      <c r="E82" s="30" t="str">
        <f>TDSheet!K82</f>
        <v>мл</v>
      </c>
      <c r="F82" s="30" t="str">
        <f>TDSheet!I82</f>
        <v>10 кв (13 вид) 1 діл.</v>
      </c>
      <c r="G82" s="30"/>
      <c r="H82" s="30">
        <f>TDSheet!J82</f>
        <v>4.7</v>
      </c>
      <c r="I82" s="31">
        <f>TDSheet!L82</f>
        <v>1083</v>
      </c>
      <c r="J82" s="31">
        <f>TDSheet!M82</f>
        <v>1040</v>
      </c>
      <c r="K82" s="30" t="s">
        <v>800</v>
      </c>
      <c r="L82" s="30"/>
      <c r="M82" s="31">
        <f>TDSheet!D82</f>
        <v>542111</v>
      </c>
      <c r="N82" s="30" t="str">
        <f>TDSheet!E82</f>
        <v>01.01.2018</v>
      </c>
      <c r="O82" s="30"/>
      <c r="P82" s="30"/>
      <c r="Q82" s="37"/>
    </row>
    <row r="83" spans="1:17" ht="11.25">
      <c r="A83" s="36">
        <f t="shared" si="1"/>
        <v>74</v>
      </c>
      <c r="B83" s="30" t="str">
        <f>TDSheet!G83</f>
        <v>Розважівське л - во</v>
      </c>
      <c r="C83" s="30"/>
      <c r="D83" s="30" t="str">
        <f>TDSheet!H83</f>
        <v>Рубка головного користування, суцільна</v>
      </c>
      <c r="E83" s="30" t="str">
        <f>TDSheet!K83</f>
        <v>мл</v>
      </c>
      <c r="F83" s="30" t="str">
        <f>TDSheet!I83</f>
        <v>11 кв (19 вид)  діл.</v>
      </c>
      <c r="G83" s="30"/>
      <c r="H83" s="30">
        <f>TDSheet!J83</f>
        <v>4.8</v>
      </c>
      <c r="I83" s="31">
        <f>TDSheet!L83</f>
        <v>1421</v>
      </c>
      <c r="J83" s="31">
        <f>TDSheet!M83</f>
        <v>1333</v>
      </c>
      <c r="K83" s="30" t="s">
        <v>800</v>
      </c>
      <c r="L83" s="30"/>
      <c r="M83" s="31">
        <f>TDSheet!D83</f>
        <v>542111</v>
      </c>
      <c r="N83" s="30" t="str">
        <f>TDSheet!E83</f>
        <v>01.01.2018</v>
      </c>
      <c r="O83" s="30"/>
      <c r="P83" s="30"/>
      <c r="Q83" s="37"/>
    </row>
    <row r="84" spans="1:17" ht="11.25">
      <c r="A84" s="36">
        <f t="shared" si="1"/>
        <v>75</v>
      </c>
      <c r="B84" s="30" t="str">
        <f>TDSheet!G84</f>
        <v>Розважівське л - во</v>
      </c>
      <c r="C84" s="30"/>
      <c r="D84" s="30" t="str">
        <f>TDSheet!H84</f>
        <v>Рубка головного користування, суцільна</v>
      </c>
      <c r="E84" s="30" t="str">
        <f>TDSheet!K84</f>
        <v>мл</v>
      </c>
      <c r="F84" s="30" t="str">
        <f>TDSheet!I84</f>
        <v>60 кв (5 вид) 2 діл.</v>
      </c>
      <c r="G84" s="30"/>
      <c r="H84" s="30">
        <f>TDSheet!J84</f>
        <v>3</v>
      </c>
      <c r="I84" s="31">
        <f>TDSheet!L84</f>
        <v>647</v>
      </c>
      <c r="J84" s="31">
        <f>TDSheet!M84</f>
        <v>604</v>
      </c>
      <c r="K84" s="30" t="s">
        <v>800</v>
      </c>
      <c r="L84" s="30"/>
      <c r="M84" s="31">
        <f>TDSheet!D84</f>
        <v>542111</v>
      </c>
      <c r="N84" s="30" t="str">
        <f>TDSheet!E84</f>
        <v>01.01.2018</v>
      </c>
      <c r="O84" s="30"/>
      <c r="P84" s="30"/>
      <c r="Q84" s="37"/>
    </row>
    <row r="85" spans="1:17" ht="11.25">
      <c r="A85" s="36">
        <f t="shared" si="1"/>
        <v>76</v>
      </c>
      <c r="B85" s="30" t="str">
        <f>TDSheet!G85</f>
        <v>Розважівське л - во</v>
      </c>
      <c r="C85" s="30"/>
      <c r="D85" s="30" t="str">
        <f>TDSheet!H85</f>
        <v>Рубка головного користування, суцільна</v>
      </c>
      <c r="E85" s="30" t="str">
        <f>TDSheet!K85</f>
        <v>хв</v>
      </c>
      <c r="F85" s="30" t="str">
        <f>TDSheet!I85</f>
        <v>49 кв (2 вид) 1 діл.</v>
      </c>
      <c r="G85" s="30"/>
      <c r="H85" s="30">
        <f>TDSheet!J85</f>
        <v>3</v>
      </c>
      <c r="I85" s="31">
        <f>TDSheet!L85</f>
        <v>1262</v>
      </c>
      <c r="J85" s="31">
        <f>TDSheet!M85</f>
        <v>1141</v>
      </c>
      <c r="K85" s="30" t="s">
        <v>800</v>
      </c>
      <c r="L85" s="30"/>
      <c r="M85" s="31">
        <f>TDSheet!D85</f>
        <v>542111</v>
      </c>
      <c r="N85" s="30" t="str">
        <f>TDSheet!E85</f>
        <v>01.01.2018</v>
      </c>
      <c r="O85" s="30"/>
      <c r="P85" s="30"/>
      <c r="Q85" s="37"/>
    </row>
    <row r="86" spans="1:17" ht="11.25">
      <c r="A86" s="36">
        <f t="shared" si="1"/>
        <v>77</v>
      </c>
      <c r="B86" s="30" t="str">
        <f>TDSheet!G86</f>
        <v>Розважівське л - во</v>
      </c>
      <c r="C86" s="30"/>
      <c r="D86" s="30" t="str">
        <f>TDSheet!H86</f>
        <v>Рубка головного користування, суцільна</v>
      </c>
      <c r="E86" s="30" t="str">
        <f>TDSheet!K86</f>
        <v>хв</v>
      </c>
      <c r="F86" s="30" t="str">
        <f>TDSheet!I86</f>
        <v>42 кв (25 вид) 1 діл.</v>
      </c>
      <c r="G86" s="30"/>
      <c r="H86" s="30">
        <f>TDSheet!J86</f>
        <v>1.6</v>
      </c>
      <c r="I86" s="31">
        <f>TDSheet!L86</f>
        <v>524</v>
      </c>
      <c r="J86" s="31">
        <f>TDSheet!M86</f>
        <v>472</v>
      </c>
      <c r="K86" s="30" t="s">
        <v>800</v>
      </c>
      <c r="L86" s="30"/>
      <c r="M86" s="31">
        <f>TDSheet!D86</f>
        <v>542111</v>
      </c>
      <c r="N86" s="30" t="str">
        <f>TDSheet!E86</f>
        <v>01.01.2018</v>
      </c>
      <c r="O86" s="30"/>
      <c r="P86" s="30"/>
      <c r="Q86" s="37"/>
    </row>
    <row r="87" spans="1:17" ht="11.25">
      <c r="A87" s="36">
        <f t="shared" si="1"/>
        <v>78</v>
      </c>
      <c r="B87" s="30" t="str">
        <f>TDSheet!G87</f>
        <v>Феневицьке л - во</v>
      </c>
      <c r="C87" s="30"/>
      <c r="D87" s="30" t="str">
        <f>TDSheet!H87</f>
        <v>Вибіркова санітарна</v>
      </c>
      <c r="E87" s="30" t="str">
        <f>TDSheet!K87</f>
        <v>хв</v>
      </c>
      <c r="F87" s="30" t="str">
        <f>TDSheet!I87</f>
        <v>125 кв (34 вид) 1 діл.</v>
      </c>
      <c r="G87" s="30"/>
      <c r="H87" s="30">
        <f>TDSheet!J87</f>
        <v>0.6</v>
      </c>
      <c r="I87" s="31">
        <f>TDSheet!L87</f>
        <v>32</v>
      </c>
      <c r="J87" s="31">
        <f>TDSheet!M87</f>
        <v>28</v>
      </c>
      <c r="K87" s="30"/>
      <c r="L87" s="30" t="s">
        <v>800</v>
      </c>
      <c r="M87" s="31">
        <f>TDSheet!D87</f>
        <v>542147</v>
      </c>
      <c r="N87" s="30" t="str">
        <f>TDSheet!E87</f>
        <v>02.01.2018</v>
      </c>
      <c r="O87" s="30"/>
      <c r="P87" s="30"/>
      <c r="Q87" s="37"/>
    </row>
    <row r="88" spans="1:17" ht="11.25">
      <c r="A88" s="36">
        <f t="shared" si="1"/>
        <v>79</v>
      </c>
      <c r="B88" s="30" t="str">
        <f>TDSheet!G88</f>
        <v>Феневицьке л - во</v>
      </c>
      <c r="C88" s="30"/>
      <c r="D88" s="30" t="str">
        <f>TDSheet!H88</f>
        <v>Вибіркова санітарна</v>
      </c>
      <c r="E88" s="30" t="str">
        <f>TDSheet!K88</f>
        <v>хв</v>
      </c>
      <c r="F88" s="30" t="str">
        <f>TDSheet!I88</f>
        <v>107 кв (3 вид) 1 діл.</v>
      </c>
      <c r="G88" s="30"/>
      <c r="H88" s="30">
        <f>TDSheet!J88</f>
        <v>0.7</v>
      </c>
      <c r="I88" s="31">
        <f>TDSheet!L88</f>
        <v>38</v>
      </c>
      <c r="J88" s="31">
        <f>TDSheet!M88</f>
        <v>33</v>
      </c>
      <c r="K88" s="30"/>
      <c r="L88" s="30" t="s">
        <v>800</v>
      </c>
      <c r="M88" s="31">
        <f>TDSheet!D88</f>
        <v>542147</v>
      </c>
      <c r="N88" s="30" t="str">
        <f>TDSheet!E88</f>
        <v>02.01.2018</v>
      </c>
      <c r="O88" s="30"/>
      <c r="P88" s="30"/>
      <c r="Q88" s="37"/>
    </row>
    <row r="89" spans="1:17" ht="11.25">
      <c r="A89" s="36">
        <f t="shared" si="1"/>
        <v>80</v>
      </c>
      <c r="B89" s="30" t="str">
        <f>TDSheet!G89</f>
        <v>Феневицьке л - во</v>
      </c>
      <c r="C89" s="30"/>
      <c r="D89" s="30" t="str">
        <f>TDSheet!H89</f>
        <v>Вибіркова санітарна</v>
      </c>
      <c r="E89" s="30" t="str">
        <f>TDSheet!K89</f>
        <v>хв</v>
      </c>
      <c r="F89" s="30" t="str">
        <f>TDSheet!I89</f>
        <v>107 кв (2 вид) 2 діл.</v>
      </c>
      <c r="G89" s="30"/>
      <c r="H89" s="30">
        <f>TDSheet!J89</f>
        <v>0.3</v>
      </c>
      <c r="I89" s="31">
        <f>TDSheet!L89</f>
        <v>17</v>
      </c>
      <c r="J89" s="31">
        <f>TDSheet!M89</f>
        <v>15</v>
      </c>
      <c r="K89" s="30"/>
      <c r="L89" s="30" t="s">
        <v>800</v>
      </c>
      <c r="M89" s="31">
        <f>TDSheet!D89</f>
        <v>542147</v>
      </c>
      <c r="N89" s="30" t="str">
        <f>TDSheet!E89</f>
        <v>02.01.2018</v>
      </c>
      <c r="O89" s="30"/>
      <c r="P89" s="30"/>
      <c r="Q89" s="37"/>
    </row>
    <row r="90" spans="1:17" ht="11.25">
      <c r="A90" s="36">
        <f t="shared" si="1"/>
        <v>81</v>
      </c>
      <c r="B90" s="30" t="str">
        <f>TDSheet!G90</f>
        <v>Феневицьке л - во</v>
      </c>
      <c r="C90" s="30"/>
      <c r="D90" s="30" t="str">
        <f>TDSheet!H90</f>
        <v>Вибіркова санітарна</v>
      </c>
      <c r="E90" s="30" t="str">
        <f>TDSheet!K90</f>
        <v>хв</v>
      </c>
      <c r="F90" s="30" t="str">
        <f>TDSheet!I90</f>
        <v>42 кв (3 вид) 7 діл.</v>
      </c>
      <c r="G90" s="30"/>
      <c r="H90" s="30">
        <f>TDSheet!J90</f>
        <v>2.3</v>
      </c>
      <c r="I90" s="31">
        <f>TDSheet!L90</f>
        <v>86</v>
      </c>
      <c r="J90" s="31">
        <f>TDSheet!M90</f>
        <v>76</v>
      </c>
      <c r="K90" s="30"/>
      <c r="L90" s="30" t="s">
        <v>800</v>
      </c>
      <c r="M90" s="31">
        <f>TDSheet!D90</f>
        <v>542147</v>
      </c>
      <c r="N90" s="30" t="str">
        <f>TDSheet!E90</f>
        <v>02.01.2018</v>
      </c>
      <c r="O90" s="30"/>
      <c r="P90" s="30"/>
      <c r="Q90" s="37"/>
    </row>
    <row r="91" spans="1:17" ht="11.25">
      <c r="A91" s="36">
        <f t="shared" si="1"/>
        <v>82</v>
      </c>
      <c r="B91" s="30" t="str">
        <f>TDSheet!G91</f>
        <v>Феневицьке л - во</v>
      </c>
      <c r="C91" s="30"/>
      <c r="D91" s="30" t="str">
        <f>TDSheet!H91</f>
        <v>Вибіркова санітарна</v>
      </c>
      <c r="E91" s="30" t="str">
        <f>TDSheet!K91</f>
        <v>хв</v>
      </c>
      <c r="F91" s="30" t="str">
        <f>TDSheet!I91</f>
        <v>6 кв (18 вид) 2 діл.</v>
      </c>
      <c r="G91" s="30"/>
      <c r="H91" s="30">
        <f>TDSheet!J91</f>
        <v>1.4</v>
      </c>
      <c r="I91" s="31">
        <f>TDSheet!L91</f>
        <v>48</v>
      </c>
      <c r="J91" s="31">
        <f>TDSheet!M91</f>
        <v>43</v>
      </c>
      <c r="K91" s="30"/>
      <c r="L91" s="30" t="s">
        <v>800</v>
      </c>
      <c r="M91" s="31">
        <f>TDSheet!D91</f>
        <v>542147</v>
      </c>
      <c r="N91" s="30" t="str">
        <f>TDSheet!E91</f>
        <v>02.01.2018</v>
      </c>
      <c r="O91" s="30"/>
      <c r="P91" s="30"/>
      <c r="Q91" s="37"/>
    </row>
    <row r="92" spans="1:17" ht="11.25">
      <c r="A92" s="36">
        <f t="shared" si="1"/>
        <v>83</v>
      </c>
      <c r="B92" s="30" t="str">
        <f>TDSheet!G92</f>
        <v>Жеревське  л - во</v>
      </c>
      <c r="C92" s="30"/>
      <c r="D92" s="30" t="str">
        <f>TDSheet!H92</f>
        <v>Суцільна санітарна</v>
      </c>
      <c r="E92" s="30" t="str">
        <f>TDSheet!K92</f>
        <v>хв</v>
      </c>
      <c r="F92" s="30" t="str">
        <f>TDSheet!I92</f>
        <v>3 кв (14 вид) 2 діл.</v>
      </c>
      <c r="G92" s="30"/>
      <c r="H92" s="30">
        <f>TDSheet!J92</f>
        <v>0.7</v>
      </c>
      <c r="I92" s="31">
        <f>TDSheet!L92</f>
        <v>229</v>
      </c>
      <c r="J92" s="31">
        <f>TDSheet!M92</f>
        <v>209</v>
      </c>
      <c r="K92" s="30"/>
      <c r="L92" s="30" t="s">
        <v>800</v>
      </c>
      <c r="M92" s="31">
        <f>TDSheet!D92</f>
        <v>542127</v>
      </c>
      <c r="N92" s="30" t="str">
        <f>TDSheet!E92</f>
        <v>03.01.2018</v>
      </c>
      <c r="O92" s="30"/>
      <c r="P92" s="30"/>
      <c r="Q92" s="37"/>
    </row>
    <row r="93" spans="1:17" ht="11.25">
      <c r="A93" s="36">
        <f t="shared" si="1"/>
        <v>84</v>
      </c>
      <c r="B93" s="30" t="str">
        <f>TDSheet!G93</f>
        <v>Жеревське  л - во</v>
      </c>
      <c r="C93" s="30"/>
      <c r="D93" s="30" t="str">
        <f>TDSheet!H93</f>
        <v>Суцільна санітарна</v>
      </c>
      <c r="E93" s="30" t="str">
        <f>TDSheet!K93</f>
        <v>хв</v>
      </c>
      <c r="F93" s="30" t="str">
        <f>TDSheet!I93</f>
        <v>16 кв (14 вид) 1 діл.</v>
      </c>
      <c r="G93" s="30"/>
      <c r="H93" s="30">
        <f>TDSheet!J93</f>
        <v>0.9</v>
      </c>
      <c r="I93" s="31">
        <f>TDSheet!L93</f>
        <v>366</v>
      </c>
      <c r="J93" s="31">
        <f>TDSheet!M93</f>
        <v>328</v>
      </c>
      <c r="K93" s="30"/>
      <c r="L93" s="30" t="s">
        <v>800</v>
      </c>
      <c r="M93" s="31">
        <f>TDSheet!D93</f>
        <v>542127</v>
      </c>
      <c r="N93" s="30" t="str">
        <f>TDSheet!E93</f>
        <v>03.01.2018</v>
      </c>
      <c r="O93" s="30"/>
      <c r="P93" s="30"/>
      <c r="Q93" s="37"/>
    </row>
    <row r="94" spans="1:17" ht="11.25">
      <c r="A94" s="36">
        <f t="shared" si="1"/>
        <v>85</v>
      </c>
      <c r="B94" s="30" t="str">
        <f>TDSheet!G94</f>
        <v>Жеревське  л - во</v>
      </c>
      <c r="C94" s="30"/>
      <c r="D94" s="30" t="str">
        <f>TDSheet!H94</f>
        <v>Суцільна санітарна</v>
      </c>
      <c r="E94" s="30" t="str">
        <f>TDSheet!K94</f>
        <v>хв</v>
      </c>
      <c r="F94" s="30" t="str">
        <f>TDSheet!I94</f>
        <v>50 кв (16 вид) 1 діл.</v>
      </c>
      <c r="G94" s="30"/>
      <c r="H94" s="30">
        <f>TDSheet!J94</f>
        <v>0.9</v>
      </c>
      <c r="I94" s="31">
        <f>TDSheet!L94</f>
        <v>296</v>
      </c>
      <c r="J94" s="31">
        <f>TDSheet!M94</f>
        <v>264</v>
      </c>
      <c r="K94" s="30"/>
      <c r="L94" s="30" t="s">
        <v>800</v>
      </c>
      <c r="M94" s="31">
        <f>TDSheet!D94</f>
        <v>542127</v>
      </c>
      <c r="N94" s="30" t="str">
        <f>TDSheet!E94</f>
        <v>03.01.2018</v>
      </c>
      <c r="O94" s="30"/>
      <c r="P94" s="30"/>
      <c r="Q94" s="37"/>
    </row>
    <row r="95" spans="1:17" ht="11.25">
      <c r="A95" s="36">
        <f t="shared" si="1"/>
        <v>86</v>
      </c>
      <c r="B95" s="30" t="str">
        <f>TDSheet!G95</f>
        <v>Жеревське  л - во</v>
      </c>
      <c r="C95" s="30"/>
      <c r="D95" s="30" t="str">
        <f>TDSheet!H95</f>
        <v>Суцільна санітарна</v>
      </c>
      <c r="E95" s="30" t="str">
        <f>TDSheet!K95</f>
        <v>хв</v>
      </c>
      <c r="F95" s="30" t="str">
        <f>TDSheet!I95</f>
        <v>53 кв (6 вид) 2 діл.</v>
      </c>
      <c r="G95" s="30"/>
      <c r="H95" s="30">
        <f>TDSheet!J95</f>
        <v>0.9</v>
      </c>
      <c r="I95" s="31">
        <f>TDSheet!L95</f>
        <v>299</v>
      </c>
      <c r="J95" s="31">
        <f>TDSheet!M95</f>
        <v>273</v>
      </c>
      <c r="K95" s="30"/>
      <c r="L95" s="30" t="s">
        <v>800</v>
      </c>
      <c r="M95" s="31">
        <f>TDSheet!D95</f>
        <v>542127</v>
      </c>
      <c r="N95" s="30" t="str">
        <f>TDSheet!E95</f>
        <v>03.01.2018</v>
      </c>
      <c r="O95" s="30"/>
      <c r="P95" s="30"/>
      <c r="Q95" s="37"/>
    </row>
    <row r="96" spans="1:17" ht="11.25">
      <c r="A96" s="36">
        <f t="shared" si="1"/>
        <v>87</v>
      </c>
      <c r="B96" s="30" t="str">
        <f>TDSheet!G96</f>
        <v>Жеревське  л - во</v>
      </c>
      <c r="C96" s="30"/>
      <c r="D96" s="30" t="str">
        <f>TDSheet!H96</f>
        <v>Суцільна санітарна</v>
      </c>
      <c r="E96" s="30" t="str">
        <f>TDSheet!K96</f>
        <v>хв</v>
      </c>
      <c r="F96" s="30" t="str">
        <f>TDSheet!I96</f>
        <v>55 кв (18 вид) 1 діл.</v>
      </c>
      <c r="G96" s="30"/>
      <c r="H96" s="30">
        <f>TDSheet!J96</f>
        <v>0.6</v>
      </c>
      <c r="I96" s="31">
        <f>TDSheet!L96</f>
        <v>176</v>
      </c>
      <c r="J96" s="31">
        <f>TDSheet!M96</f>
        <v>157</v>
      </c>
      <c r="K96" s="30"/>
      <c r="L96" s="30" t="s">
        <v>800</v>
      </c>
      <c r="M96" s="31">
        <f>TDSheet!D96</f>
        <v>542128</v>
      </c>
      <c r="N96" s="30" t="str">
        <f>TDSheet!E96</f>
        <v>03.01.2018</v>
      </c>
      <c r="O96" s="30"/>
      <c r="P96" s="30"/>
      <c r="Q96" s="37"/>
    </row>
    <row r="97" spans="1:17" ht="11.25">
      <c r="A97" s="36">
        <f t="shared" si="1"/>
        <v>88</v>
      </c>
      <c r="B97" s="30" t="str">
        <f>TDSheet!G97</f>
        <v>Жеревське  л - во</v>
      </c>
      <c r="C97" s="30"/>
      <c r="D97" s="30" t="str">
        <f>TDSheet!H97</f>
        <v>Суцільна санітарна</v>
      </c>
      <c r="E97" s="30" t="str">
        <f>TDSheet!K97</f>
        <v>хв</v>
      </c>
      <c r="F97" s="30" t="str">
        <f>TDSheet!I97</f>
        <v>16 кв (11 вид) 1 діл.</v>
      </c>
      <c r="G97" s="30"/>
      <c r="H97" s="30">
        <f>TDSheet!J97</f>
        <v>0.9</v>
      </c>
      <c r="I97" s="31">
        <f>TDSheet!L97</f>
        <v>335</v>
      </c>
      <c r="J97" s="31">
        <f>TDSheet!M97</f>
        <v>299</v>
      </c>
      <c r="K97" s="30"/>
      <c r="L97" s="30" t="s">
        <v>800</v>
      </c>
      <c r="M97" s="31">
        <f>TDSheet!D97</f>
        <v>542127</v>
      </c>
      <c r="N97" s="30" t="str">
        <f>TDSheet!E97</f>
        <v>03.01.2018</v>
      </c>
      <c r="O97" s="30"/>
      <c r="P97" s="30"/>
      <c r="Q97" s="37"/>
    </row>
    <row r="98" spans="1:17" ht="11.25">
      <c r="A98" s="36">
        <f t="shared" si="1"/>
        <v>89</v>
      </c>
      <c r="B98" s="30" t="str">
        <f>TDSheet!G98</f>
        <v>Жеревське  л - во</v>
      </c>
      <c r="C98" s="30"/>
      <c r="D98" s="30" t="str">
        <f>TDSheet!H98</f>
        <v>Суцільна санітарна</v>
      </c>
      <c r="E98" s="30" t="str">
        <f>TDSheet!K98</f>
        <v>хв</v>
      </c>
      <c r="F98" s="30" t="str">
        <f>TDSheet!I98</f>
        <v>22 кв (13 вид) 3 діл.</v>
      </c>
      <c r="G98" s="30"/>
      <c r="H98" s="30">
        <f>TDSheet!J98</f>
        <v>0.7</v>
      </c>
      <c r="I98" s="31">
        <f>TDSheet!L98</f>
        <v>230</v>
      </c>
      <c r="J98" s="31">
        <f>TDSheet!M98</f>
        <v>206</v>
      </c>
      <c r="K98" s="30"/>
      <c r="L98" s="30" t="s">
        <v>800</v>
      </c>
      <c r="M98" s="31">
        <f>TDSheet!D98</f>
        <v>542127</v>
      </c>
      <c r="N98" s="30" t="str">
        <f>TDSheet!E98</f>
        <v>03.01.2018</v>
      </c>
      <c r="O98" s="30"/>
      <c r="P98" s="30"/>
      <c r="Q98" s="37"/>
    </row>
    <row r="99" spans="1:17" ht="11.25">
      <c r="A99" s="36">
        <f t="shared" si="1"/>
        <v>90</v>
      </c>
      <c r="B99" s="30" t="str">
        <f>TDSheet!G99</f>
        <v>Жеревське  л - во</v>
      </c>
      <c r="C99" s="30"/>
      <c r="D99" s="30" t="str">
        <f>TDSheet!H99</f>
        <v>Суцільна санітарна</v>
      </c>
      <c r="E99" s="30" t="str">
        <f>TDSheet!K99</f>
        <v>хв</v>
      </c>
      <c r="F99" s="30" t="str">
        <f>TDSheet!I99</f>
        <v>29 кв (3 вид) 1 діл.</v>
      </c>
      <c r="G99" s="30"/>
      <c r="H99" s="30">
        <f>TDSheet!J99</f>
        <v>0.6</v>
      </c>
      <c r="I99" s="31">
        <f>TDSheet!L99</f>
        <v>202</v>
      </c>
      <c r="J99" s="31">
        <f>TDSheet!M99</f>
        <v>181</v>
      </c>
      <c r="K99" s="30"/>
      <c r="L99" s="30" t="s">
        <v>800</v>
      </c>
      <c r="M99" s="31">
        <f>TDSheet!D99</f>
        <v>542127</v>
      </c>
      <c r="N99" s="30" t="str">
        <f>TDSheet!E99</f>
        <v>03.01.2018</v>
      </c>
      <c r="O99" s="30"/>
      <c r="P99" s="30"/>
      <c r="Q99" s="37"/>
    </row>
    <row r="100" spans="1:17" ht="11.25">
      <c r="A100" s="36">
        <f t="shared" si="1"/>
        <v>91</v>
      </c>
      <c r="B100" s="30" t="str">
        <f>TDSheet!G100</f>
        <v>Жеревське  л - во</v>
      </c>
      <c r="C100" s="30"/>
      <c r="D100" s="30" t="str">
        <f>TDSheet!H100</f>
        <v>Суцільна санітарна</v>
      </c>
      <c r="E100" s="30" t="str">
        <f>TDSheet!K100</f>
        <v>хв</v>
      </c>
      <c r="F100" s="30" t="str">
        <f>TDSheet!I100</f>
        <v>51 кв (6 вид) 1 діл.</v>
      </c>
      <c r="G100" s="30"/>
      <c r="H100" s="30">
        <f>TDSheet!J100</f>
        <v>0.8</v>
      </c>
      <c r="I100" s="31">
        <f>TDSheet!L100</f>
        <v>281</v>
      </c>
      <c r="J100" s="31">
        <f>TDSheet!M100</f>
        <v>253</v>
      </c>
      <c r="K100" s="30"/>
      <c r="L100" s="30" t="s">
        <v>800</v>
      </c>
      <c r="M100" s="31">
        <f>TDSheet!D100</f>
        <v>542127</v>
      </c>
      <c r="N100" s="30" t="str">
        <f>TDSheet!E100</f>
        <v>03.01.2018</v>
      </c>
      <c r="O100" s="30"/>
      <c r="P100" s="30"/>
      <c r="Q100" s="37"/>
    </row>
    <row r="101" spans="1:17" ht="11.25">
      <c r="A101" s="36">
        <f t="shared" si="1"/>
        <v>92</v>
      </c>
      <c r="B101" s="30" t="str">
        <f>TDSheet!G101</f>
        <v>Жеревське  л - во</v>
      </c>
      <c r="C101" s="30"/>
      <c r="D101" s="30" t="str">
        <f>TDSheet!H101</f>
        <v>Суцільна санітарна</v>
      </c>
      <c r="E101" s="30" t="str">
        <f>TDSheet!K101</f>
        <v>хв</v>
      </c>
      <c r="F101" s="30" t="str">
        <f>TDSheet!I101</f>
        <v>51 кв (6 вид) 2 діл.</v>
      </c>
      <c r="G101" s="30"/>
      <c r="H101" s="30">
        <f>TDSheet!J101</f>
        <v>0.9</v>
      </c>
      <c r="I101" s="31">
        <f>TDSheet!L101</f>
        <v>278</v>
      </c>
      <c r="J101" s="31">
        <f>TDSheet!M101</f>
        <v>250</v>
      </c>
      <c r="K101" s="30"/>
      <c r="L101" s="30" t="s">
        <v>800</v>
      </c>
      <c r="M101" s="31">
        <f>TDSheet!D101</f>
        <v>542127</v>
      </c>
      <c r="N101" s="30" t="str">
        <f>TDSheet!E101</f>
        <v>03.01.2018</v>
      </c>
      <c r="O101" s="30"/>
      <c r="P101" s="30"/>
      <c r="Q101" s="37"/>
    </row>
    <row r="102" spans="1:17" ht="11.25">
      <c r="A102" s="36">
        <f t="shared" si="1"/>
        <v>93</v>
      </c>
      <c r="B102" s="30" t="str">
        <f>TDSheet!G102</f>
        <v>Жеревське  л - во</v>
      </c>
      <c r="C102" s="30"/>
      <c r="D102" s="30" t="str">
        <f>TDSheet!H102</f>
        <v>Суцільна санітарна</v>
      </c>
      <c r="E102" s="30" t="str">
        <f>TDSheet!K102</f>
        <v>хв</v>
      </c>
      <c r="F102" s="30" t="str">
        <f>TDSheet!I102</f>
        <v>52 кв (3 вид) 1 діл.</v>
      </c>
      <c r="G102" s="30"/>
      <c r="H102" s="30">
        <f>TDSheet!J102</f>
        <v>0.8</v>
      </c>
      <c r="I102" s="31">
        <f>TDSheet!L102</f>
        <v>281</v>
      </c>
      <c r="J102" s="31">
        <f>TDSheet!M102</f>
        <v>257</v>
      </c>
      <c r="K102" s="30"/>
      <c r="L102" s="30" t="s">
        <v>800</v>
      </c>
      <c r="M102" s="31">
        <f>TDSheet!D102</f>
        <v>542127</v>
      </c>
      <c r="N102" s="30" t="str">
        <f>TDSheet!E102</f>
        <v>03.01.2018</v>
      </c>
      <c r="O102" s="30"/>
      <c r="P102" s="30"/>
      <c r="Q102" s="37"/>
    </row>
    <row r="103" spans="1:17" ht="11.25">
      <c r="A103" s="36">
        <f t="shared" si="1"/>
        <v>94</v>
      </c>
      <c r="B103" s="30" t="str">
        <f>TDSheet!G103</f>
        <v>Жеревське  л - во</v>
      </c>
      <c r="C103" s="30"/>
      <c r="D103" s="30" t="str">
        <f>TDSheet!H103</f>
        <v>Суцільна санітарна</v>
      </c>
      <c r="E103" s="30" t="str">
        <f>TDSheet!K103</f>
        <v>хв</v>
      </c>
      <c r="F103" s="30" t="str">
        <f>TDSheet!I103</f>
        <v>53 кв (2 вид) 1 діл.</v>
      </c>
      <c r="G103" s="30"/>
      <c r="H103" s="30">
        <f>TDSheet!J103</f>
        <v>0.7</v>
      </c>
      <c r="I103" s="31">
        <f>TDSheet!L103</f>
        <v>314</v>
      </c>
      <c r="J103" s="31">
        <f>TDSheet!M103</f>
        <v>284</v>
      </c>
      <c r="K103" s="30"/>
      <c r="L103" s="30" t="s">
        <v>800</v>
      </c>
      <c r="M103" s="31">
        <f>TDSheet!D103</f>
        <v>542127</v>
      </c>
      <c r="N103" s="30" t="str">
        <f>TDSheet!E103</f>
        <v>03.01.2018</v>
      </c>
      <c r="O103" s="30"/>
      <c r="P103" s="30"/>
      <c r="Q103" s="37"/>
    </row>
    <row r="104" spans="1:17" ht="11.25">
      <c r="A104" s="36">
        <f t="shared" si="1"/>
        <v>95</v>
      </c>
      <c r="B104" s="30" t="str">
        <f>TDSheet!G104</f>
        <v>Жеревське  л - во</v>
      </c>
      <c r="C104" s="30"/>
      <c r="D104" s="30" t="str">
        <f>TDSheet!H104</f>
        <v>Суцільна санітарна</v>
      </c>
      <c r="E104" s="30" t="str">
        <f>TDSheet!K104</f>
        <v>хв</v>
      </c>
      <c r="F104" s="30" t="str">
        <f>TDSheet!I104</f>
        <v>48 кв (9 вид) 1 діл.</v>
      </c>
      <c r="G104" s="30"/>
      <c r="H104" s="30">
        <f>TDSheet!J104</f>
        <v>0.8</v>
      </c>
      <c r="I104" s="31">
        <f>TDSheet!L104</f>
        <v>342</v>
      </c>
      <c r="J104" s="31">
        <f>TDSheet!M104</f>
        <v>306</v>
      </c>
      <c r="K104" s="30"/>
      <c r="L104" s="30" t="s">
        <v>800</v>
      </c>
      <c r="M104" s="31">
        <f>TDSheet!D104</f>
        <v>542127</v>
      </c>
      <c r="N104" s="30" t="str">
        <f>TDSheet!E104</f>
        <v>03.01.2018</v>
      </c>
      <c r="O104" s="30"/>
      <c r="P104" s="30"/>
      <c r="Q104" s="37"/>
    </row>
    <row r="105" spans="1:17" ht="11.25">
      <c r="A105" s="36">
        <f t="shared" si="1"/>
        <v>96</v>
      </c>
      <c r="B105" s="30" t="str">
        <f>TDSheet!G105</f>
        <v>Жеревське  л - во</v>
      </c>
      <c r="C105" s="30"/>
      <c r="D105" s="30" t="str">
        <f>TDSheet!H105</f>
        <v>Суцільна санітарна</v>
      </c>
      <c r="E105" s="30" t="str">
        <f>TDSheet!K105</f>
        <v>хв</v>
      </c>
      <c r="F105" s="30" t="str">
        <f>TDSheet!I105</f>
        <v>87 кв (4 вид) 1 діл.</v>
      </c>
      <c r="G105" s="30"/>
      <c r="H105" s="30">
        <f>TDSheet!J105</f>
        <v>0.7</v>
      </c>
      <c r="I105" s="31">
        <f>TDSheet!L105</f>
        <v>319</v>
      </c>
      <c r="J105" s="31">
        <f>TDSheet!M105</f>
        <v>287</v>
      </c>
      <c r="K105" s="30"/>
      <c r="L105" s="30" t="s">
        <v>800</v>
      </c>
      <c r="M105" s="31">
        <f>TDSheet!D105</f>
        <v>542128</v>
      </c>
      <c r="N105" s="30" t="str">
        <f>TDSheet!E105</f>
        <v>03.01.2018</v>
      </c>
      <c r="O105" s="30"/>
      <c r="P105" s="30"/>
      <c r="Q105" s="37"/>
    </row>
    <row r="106" spans="1:17" ht="11.25">
      <c r="A106" s="36">
        <f t="shared" si="1"/>
        <v>97</v>
      </c>
      <c r="B106" s="30" t="str">
        <f>TDSheet!G106</f>
        <v>Жеревське  л - во</v>
      </c>
      <c r="C106" s="30"/>
      <c r="D106" s="30" t="str">
        <f>TDSheet!H106</f>
        <v>Суцільна санітарна</v>
      </c>
      <c r="E106" s="30" t="str">
        <f>TDSheet!K106</f>
        <v>хв</v>
      </c>
      <c r="F106" s="30" t="str">
        <f>TDSheet!I106</f>
        <v>87 кв (11 вид) 1 діл.</v>
      </c>
      <c r="G106" s="30"/>
      <c r="H106" s="30">
        <f>TDSheet!J106</f>
        <v>0.9</v>
      </c>
      <c r="I106" s="31">
        <f>TDSheet!L106</f>
        <v>364</v>
      </c>
      <c r="J106" s="31">
        <f>TDSheet!M106</f>
        <v>327</v>
      </c>
      <c r="K106" s="30"/>
      <c r="L106" s="30" t="s">
        <v>800</v>
      </c>
      <c r="M106" s="31">
        <f>TDSheet!D106</f>
        <v>542128</v>
      </c>
      <c r="N106" s="30" t="str">
        <f>TDSheet!E106</f>
        <v>03.01.2018</v>
      </c>
      <c r="O106" s="30"/>
      <c r="P106" s="30"/>
      <c r="Q106" s="37"/>
    </row>
    <row r="107" spans="1:17" ht="11.25">
      <c r="A107" s="36">
        <f t="shared" si="1"/>
        <v>98</v>
      </c>
      <c r="B107" s="30" t="str">
        <f>TDSheet!G107</f>
        <v>Жеревське  л - во</v>
      </c>
      <c r="C107" s="30"/>
      <c r="D107" s="30" t="str">
        <f>TDSheet!H107</f>
        <v>Суцільна санітарна</v>
      </c>
      <c r="E107" s="30" t="str">
        <f>TDSheet!K107</f>
        <v>хв</v>
      </c>
      <c r="F107" s="30" t="str">
        <f>TDSheet!I107</f>
        <v>87 кв (11 вид) 2 діл.</v>
      </c>
      <c r="G107" s="30"/>
      <c r="H107" s="30">
        <f>TDSheet!J107</f>
        <v>0.6</v>
      </c>
      <c r="I107" s="31">
        <f>TDSheet!L107</f>
        <v>216</v>
      </c>
      <c r="J107" s="31">
        <f>TDSheet!M107</f>
        <v>195</v>
      </c>
      <c r="K107" s="30"/>
      <c r="L107" s="30" t="s">
        <v>800</v>
      </c>
      <c r="M107" s="31">
        <f>TDSheet!D107</f>
        <v>542128</v>
      </c>
      <c r="N107" s="30" t="str">
        <f>TDSheet!E107</f>
        <v>03.01.2018</v>
      </c>
      <c r="O107" s="30"/>
      <c r="P107" s="30"/>
      <c r="Q107" s="37"/>
    </row>
    <row r="108" spans="1:17" ht="11.25">
      <c r="A108" s="36">
        <f t="shared" si="1"/>
        <v>99</v>
      </c>
      <c r="B108" s="30" t="str">
        <f>TDSheet!G108</f>
        <v>Жеревське  л - во</v>
      </c>
      <c r="C108" s="30"/>
      <c r="D108" s="30" t="str">
        <f>TDSheet!H108</f>
        <v>Суцільна санітарна</v>
      </c>
      <c r="E108" s="30" t="str">
        <f>TDSheet!K108</f>
        <v>хв</v>
      </c>
      <c r="F108" s="30" t="str">
        <f>TDSheet!I108</f>
        <v>121 кв (7 вид) 1 діл.</v>
      </c>
      <c r="G108" s="30"/>
      <c r="H108" s="30">
        <f>TDSheet!J108</f>
        <v>0.9</v>
      </c>
      <c r="I108" s="31">
        <f>TDSheet!L108</f>
        <v>209</v>
      </c>
      <c r="J108" s="31">
        <f>TDSheet!M108</f>
        <v>190</v>
      </c>
      <c r="K108" s="30"/>
      <c r="L108" s="30" t="s">
        <v>800</v>
      </c>
      <c r="M108" s="31">
        <f>TDSheet!D108</f>
        <v>542128</v>
      </c>
      <c r="N108" s="30" t="str">
        <f>TDSheet!E108</f>
        <v>03.01.2018</v>
      </c>
      <c r="O108" s="30"/>
      <c r="P108" s="30"/>
      <c r="Q108" s="37"/>
    </row>
    <row r="109" spans="1:17" ht="11.25">
      <c r="A109" s="36">
        <f t="shared" si="1"/>
        <v>100</v>
      </c>
      <c r="B109" s="30" t="str">
        <f>TDSheet!G109</f>
        <v>Жеревське  л - во</v>
      </c>
      <c r="C109" s="30"/>
      <c r="D109" s="30" t="str">
        <f>TDSheet!H109</f>
        <v>Суцільна санітарна</v>
      </c>
      <c r="E109" s="30" t="str">
        <f>TDSheet!K109</f>
        <v>хв</v>
      </c>
      <c r="F109" s="30" t="str">
        <f>TDSheet!I109</f>
        <v>121 кв (13 вид)  діл.</v>
      </c>
      <c r="G109" s="30"/>
      <c r="H109" s="30">
        <f>TDSheet!J109</f>
        <v>0.9</v>
      </c>
      <c r="I109" s="31">
        <f>TDSheet!L109</f>
        <v>283</v>
      </c>
      <c r="J109" s="31">
        <f>TDSheet!M109</f>
        <v>258</v>
      </c>
      <c r="K109" s="30"/>
      <c r="L109" s="30" t="s">
        <v>800</v>
      </c>
      <c r="M109" s="31">
        <f>TDSheet!D109</f>
        <v>542128</v>
      </c>
      <c r="N109" s="30" t="str">
        <f>TDSheet!E109</f>
        <v>03.01.2018</v>
      </c>
      <c r="O109" s="30"/>
      <c r="P109" s="30"/>
      <c r="Q109" s="37"/>
    </row>
    <row r="110" spans="1:17" ht="11.25">
      <c r="A110" s="36">
        <f t="shared" si="1"/>
        <v>101</v>
      </c>
      <c r="B110" s="30" t="str">
        <f>TDSheet!G110</f>
        <v>Жеревське  л - во</v>
      </c>
      <c r="C110" s="30"/>
      <c r="D110" s="30" t="str">
        <f>TDSheet!H110</f>
        <v>Суцільна санітарна</v>
      </c>
      <c r="E110" s="30" t="str">
        <f>TDSheet!K110</f>
        <v>хв</v>
      </c>
      <c r="F110" s="30" t="str">
        <f>TDSheet!I110</f>
        <v>87 кв (12 вид)  діл.</v>
      </c>
      <c r="G110" s="30"/>
      <c r="H110" s="30">
        <f>TDSheet!J110</f>
        <v>0.9</v>
      </c>
      <c r="I110" s="31">
        <f>TDSheet!L110</f>
        <v>342</v>
      </c>
      <c r="J110" s="31">
        <f>TDSheet!M110</f>
        <v>305</v>
      </c>
      <c r="K110" s="30"/>
      <c r="L110" s="30" t="s">
        <v>800</v>
      </c>
      <c r="M110" s="31">
        <f>TDSheet!D110</f>
        <v>542128</v>
      </c>
      <c r="N110" s="30" t="str">
        <f>TDSheet!E110</f>
        <v>03.01.2018</v>
      </c>
      <c r="O110" s="30"/>
      <c r="P110" s="30"/>
      <c r="Q110" s="37"/>
    </row>
    <row r="111" spans="1:17" ht="11.25">
      <c r="A111" s="36">
        <f t="shared" si="1"/>
        <v>102</v>
      </c>
      <c r="B111" s="30" t="str">
        <f>TDSheet!G111</f>
        <v>Жеревське  л - во</v>
      </c>
      <c r="C111" s="30"/>
      <c r="D111" s="30" t="str">
        <f>TDSheet!H111</f>
        <v>Суцільна санітарна</v>
      </c>
      <c r="E111" s="30" t="str">
        <f>TDSheet!K111</f>
        <v>хв</v>
      </c>
      <c r="F111" s="30" t="str">
        <f>TDSheet!I111</f>
        <v>88 кв (12 вид) 1 діл.</v>
      </c>
      <c r="G111" s="30"/>
      <c r="H111" s="30">
        <f>TDSheet!J111</f>
        <v>0.9</v>
      </c>
      <c r="I111" s="31">
        <f>TDSheet!L111</f>
        <v>318</v>
      </c>
      <c r="J111" s="31">
        <f>TDSheet!M111</f>
        <v>283</v>
      </c>
      <c r="K111" s="30"/>
      <c r="L111" s="30" t="s">
        <v>800</v>
      </c>
      <c r="M111" s="31">
        <f>TDSheet!D111</f>
        <v>542128</v>
      </c>
      <c r="N111" s="30" t="str">
        <f>TDSheet!E111</f>
        <v>03.01.2018</v>
      </c>
      <c r="O111" s="30"/>
      <c r="P111" s="30"/>
      <c r="Q111" s="37"/>
    </row>
    <row r="112" spans="1:17" ht="11.25">
      <c r="A112" s="36">
        <f t="shared" si="1"/>
        <v>103</v>
      </c>
      <c r="B112" s="30" t="str">
        <f>TDSheet!G112</f>
        <v>Жеревське  л - во</v>
      </c>
      <c r="C112" s="30"/>
      <c r="D112" s="30" t="str">
        <f>TDSheet!H112</f>
        <v>Суцільна санітарна</v>
      </c>
      <c r="E112" s="30" t="str">
        <f>TDSheet!K112</f>
        <v>хв</v>
      </c>
      <c r="F112" s="30" t="str">
        <f>TDSheet!I112</f>
        <v>91 кв (16 вид)  діл.</v>
      </c>
      <c r="G112" s="30"/>
      <c r="H112" s="30">
        <f>TDSheet!J112</f>
        <v>0.9</v>
      </c>
      <c r="I112" s="31">
        <f>TDSheet!L112</f>
        <v>540</v>
      </c>
      <c r="J112" s="31">
        <f>TDSheet!M112</f>
        <v>487</v>
      </c>
      <c r="K112" s="30"/>
      <c r="L112" s="30" t="s">
        <v>800</v>
      </c>
      <c r="M112" s="31">
        <f>TDSheet!D112</f>
        <v>542128</v>
      </c>
      <c r="N112" s="30" t="str">
        <f>TDSheet!E112</f>
        <v>03.01.2018</v>
      </c>
      <c r="O112" s="30"/>
      <c r="P112" s="30"/>
      <c r="Q112" s="37"/>
    </row>
    <row r="113" spans="1:17" ht="11.25">
      <c r="A113" s="36">
        <f t="shared" si="1"/>
        <v>104</v>
      </c>
      <c r="B113" s="30" t="str">
        <f>TDSheet!G113</f>
        <v>Жеревське  л - во</v>
      </c>
      <c r="C113" s="30"/>
      <c r="D113" s="30" t="str">
        <f>TDSheet!H113</f>
        <v>Суцільна санітарна</v>
      </c>
      <c r="E113" s="30" t="str">
        <f>TDSheet!K113</f>
        <v>хв</v>
      </c>
      <c r="F113" s="30" t="str">
        <f>TDSheet!I113</f>
        <v>92 кв (2 вид)  діл.</v>
      </c>
      <c r="G113" s="30"/>
      <c r="H113" s="30">
        <f>TDSheet!J113</f>
        <v>0.2</v>
      </c>
      <c r="I113" s="31">
        <f>TDSheet!L113</f>
        <v>79</v>
      </c>
      <c r="J113" s="31">
        <f>TDSheet!M113</f>
        <v>71</v>
      </c>
      <c r="K113" s="30"/>
      <c r="L113" s="30" t="s">
        <v>800</v>
      </c>
      <c r="M113" s="31">
        <f>TDSheet!D113</f>
        <v>542128</v>
      </c>
      <c r="N113" s="30" t="str">
        <f>TDSheet!E113</f>
        <v>03.01.2018</v>
      </c>
      <c r="O113" s="30"/>
      <c r="P113" s="30"/>
      <c r="Q113" s="37"/>
    </row>
    <row r="114" spans="1:17" ht="11.25">
      <c r="A114" s="36">
        <f t="shared" si="1"/>
        <v>105</v>
      </c>
      <c r="B114" s="30" t="str">
        <f>TDSheet!G114</f>
        <v>Жеревське  л - во</v>
      </c>
      <c r="C114" s="30"/>
      <c r="D114" s="30" t="str">
        <f>TDSheet!H114</f>
        <v>Суцільна санітарна</v>
      </c>
      <c r="E114" s="30" t="str">
        <f>TDSheet!K114</f>
        <v>хв</v>
      </c>
      <c r="F114" s="30" t="str">
        <f>TDSheet!I114</f>
        <v>92 кв (8 вид)  діл.</v>
      </c>
      <c r="G114" s="30"/>
      <c r="H114" s="30">
        <f>TDSheet!J114</f>
        <v>0.2</v>
      </c>
      <c r="I114" s="31">
        <f>TDSheet!L114</f>
        <v>84</v>
      </c>
      <c r="J114" s="31">
        <f>TDSheet!M114</f>
        <v>76</v>
      </c>
      <c r="K114" s="30"/>
      <c r="L114" s="30" t="s">
        <v>800</v>
      </c>
      <c r="M114" s="31">
        <f>TDSheet!D114</f>
        <v>542128</v>
      </c>
      <c r="N114" s="30" t="str">
        <f>TDSheet!E114</f>
        <v>03.01.2018</v>
      </c>
      <c r="O114" s="30"/>
      <c r="P114" s="30"/>
      <c r="Q114" s="37"/>
    </row>
    <row r="115" spans="1:17" ht="11.25">
      <c r="A115" s="36">
        <f t="shared" si="1"/>
        <v>106</v>
      </c>
      <c r="B115" s="30" t="str">
        <f>TDSheet!G115</f>
        <v>Жеревське  л - во</v>
      </c>
      <c r="C115" s="30"/>
      <c r="D115" s="30" t="str">
        <f>TDSheet!H115</f>
        <v>Суцільна санітарна</v>
      </c>
      <c r="E115" s="30" t="str">
        <f>TDSheet!K115</f>
        <v>хв</v>
      </c>
      <c r="F115" s="30" t="str">
        <f>TDSheet!I115</f>
        <v>121 кв (18 вид) 2 діл.</v>
      </c>
      <c r="G115" s="30"/>
      <c r="H115" s="30">
        <f>TDSheet!J115</f>
        <v>0.9</v>
      </c>
      <c r="I115" s="31">
        <f>TDSheet!L115</f>
        <v>305</v>
      </c>
      <c r="J115" s="31">
        <f>TDSheet!M115</f>
        <v>278</v>
      </c>
      <c r="K115" s="30"/>
      <c r="L115" s="30" t="s">
        <v>800</v>
      </c>
      <c r="M115" s="31">
        <f>TDSheet!D115</f>
        <v>542128</v>
      </c>
      <c r="N115" s="30" t="str">
        <f>TDSheet!E115</f>
        <v>03.01.2018</v>
      </c>
      <c r="O115" s="30"/>
      <c r="P115" s="30"/>
      <c r="Q115" s="37"/>
    </row>
    <row r="116" spans="1:17" ht="11.25">
      <c r="A116" s="36">
        <f t="shared" si="1"/>
        <v>107</v>
      </c>
      <c r="B116" s="30" t="str">
        <f>TDSheet!G116</f>
        <v>Жеревське  л - во</v>
      </c>
      <c r="C116" s="30"/>
      <c r="D116" s="30" t="str">
        <f>TDSheet!H116</f>
        <v>Суцільна санітарна</v>
      </c>
      <c r="E116" s="30" t="str">
        <f>TDSheet!K116</f>
        <v>хв</v>
      </c>
      <c r="F116" s="30" t="str">
        <f>TDSheet!I116</f>
        <v>121 кв (18 вид) 3 діл.</v>
      </c>
      <c r="G116" s="30"/>
      <c r="H116" s="30">
        <f>TDSheet!J116</f>
        <v>0.7</v>
      </c>
      <c r="I116" s="31">
        <f>TDSheet!L116</f>
        <v>200</v>
      </c>
      <c r="J116" s="31">
        <f>TDSheet!M116</f>
        <v>181</v>
      </c>
      <c r="K116" s="30"/>
      <c r="L116" s="30" t="s">
        <v>800</v>
      </c>
      <c r="M116" s="31">
        <f>TDSheet!D116</f>
        <v>542128</v>
      </c>
      <c r="N116" s="30" t="str">
        <f>TDSheet!E116</f>
        <v>03.01.2018</v>
      </c>
      <c r="O116" s="30"/>
      <c r="P116" s="30"/>
      <c r="Q116" s="37"/>
    </row>
    <row r="117" spans="1:17" ht="11.25">
      <c r="A117" s="36">
        <f t="shared" si="1"/>
        <v>108</v>
      </c>
      <c r="B117" s="30" t="str">
        <f>TDSheet!G117</f>
        <v>Жеревське  л - во</v>
      </c>
      <c r="C117" s="30"/>
      <c r="D117" s="30" t="str">
        <f>TDSheet!H117</f>
        <v>Суцільна санітарна</v>
      </c>
      <c r="E117" s="30" t="str">
        <f>TDSheet!K117</f>
        <v>хв</v>
      </c>
      <c r="F117" s="30" t="str">
        <f>TDSheet!I117</f>
        <v>121 кв (24 вид)  діл.</v>
      </c>
      <c r="G117" s="30"/>
      <c r="H117" s="30">
        <f>TDSheet!J117</f>
        <v>0.8</v>
      </c>
      <c r="I117" s="31">
        <f>TDSheet!L117</f>
        <v>336</v>
      </c>
      <c r="J117" s="31">
        <f>TDSheet!M117</f>
        <v>306</v>
      </c>
      <c r="K117" s="30"/>
      <c r="L117" s="30" t="s">
        <v>800</v>
      </c>
      <c r="M117" s="31">
        <f>TDSheet!D117</f>
        <v>542128</v>
      </c>
      <c r="N117" s="30" t="str">
        <f>TDSheet!E117</f>
        <v>03.01.2018</v>
      </c>
      <c r="O117" s="30"/>
      <c r="P117" s="30"/>
      <c r="Q117" s="37"/>
    </row>
    <row r="118" spans="1:17" ht="11.25">
      <c r="A118" s="36">
        <f t="shared" si="1"/>
        <v>109</v>
      </c>
      <c r="B118" s="30" t="str">
        <f>TDSheet!G118</f>
        <v>Жеревське  л - во</v>
      </c>
      <c r="C118" s="30"/>
      <c r="D118" s="30" t="str">
        <f>TDSheet!H118</f>
        <v>Суцільна санітарна</v>
      </c>
      <c r="E118" s="30" t="str">
        <f>TDSheet!K118</f>
        <v>хв</v>
      </c>
      <c r="F118" s="30" t="str">
        <f>TDSheet!I118</f>
        <v>123 кв (24 вид) 1 діл.</v>
      </c>
      <c r="G118" s="30"/>
      <c r="H118" s="30">
        <f>TDSheet!J118</f>
        <v>0.7</v>
      </c>
      <c r="I118" s="31">
        <f>TDSheet!L118</f>
        <v>442</v>
      </c>
      <c r="J118" s="31">
        <f>TDSheet!M118</f>
        <v>396</v>
      </c>
      <c r="K118" s="30"/>
      <c r="L118" s="30" t="s">
        <v>800</v>
      </c>
      <c r="M118" s="31">
        <f>TDSheet!D118</f>
        <v>542128</v>
      </c>
      <c r="N118" s="30" t="str">
        <f>TDSheet!E118</f>
        <v>03.01.2018</v>
      </c>
      <c r="O118" s="30"/>
      <c r="P118" s="30"/>
      <c r="Q118" s="37"/>
    </row>
    <row r="119" spans="1:17" ht="11.25">
      <c r="A119" s="36">
        <f t="shared" si="1"/>
        <v>110</v>
      </c>
      <c r="B119" s="30" t="str">
        <f>TDSheet!G119</f>
        <v>Феневицьке л - во</v>
      </c>
      <c r="C119" s="30"/>
      <c r="D119" s="30" t="str">
        <f>TDSheet!H119</f>
        <v>Суцільна санітарна</v>
      </c>
      <c r="E119" s="30" t="str">
        <f>TDSheet!K119</f>
        <v>хв</v>
      </c>
      <c r="F119" s="30" t="str">
        <f>TDSheet!I119</f>
        <v>6 кв (13 вид)  діл.</v>
      </c>
      <c r="G119" s="30"/>
      <c r="H119" s="30">
        <f>TDSheet!J119</f>
        <v>0.7</v>
      </c>
      <c r="I119" s="31">
        <f>TDSheet!L119</f>
        <v>238</v>
      </c>
      <c r="J119" s="31">
        <f>TDSheet!M119</f>
        <v>213</v>
      </c>
      <c r="K119" s="30"/>
      <c r="L119" s="30" t="s">
        <v>800</v>
      </c>
      <c r="M119" s="31">
        <f>TDSheet!D119</f>
        <v>542139</v>
      </c>
      <c r="N119" s="30" t="str">
        <f>TDSheet!E119</f>
        <v>03.01.2018</v>
      </c>
      <c r="O119" s="30"/>
      <c r="P119" s="30"/>
      <c r="Q119" s="37"/>
    </row>
    <row r="120" spans="1:17" ht="11.25">
      <c r="A120" s="36">
        <f t="shared" si="1"/>
        <v>111</v>
      </c>
      <c r="B120" s="30" t="str">
        <f>TDSheet!G120</f>
        <v>Феневицьке л - во</v>
      </c>
      <c r="C120" s="30"/>
      <c r="D120" s="30" t="str">
        <f>TDSheet!H120</f>
        <v>Суцільна санітарна</v>
      </c>
      <c r="E120" s="30" t="str">
        <f>TDSheet!K120</f>
        <v>хв</v>
      </c>
      <c r="F120" s="30" t="str">
        <f>TDSheet!I120</f>
        <v>6 кв (22 вид) 1 діл.</v>
      </c>
      <c r="G120" s="30"/>
      <c r="H120" s="30">
        <f>TDSheet!J120</f>
        <v>0.6</v>
      </c>
      <c r="I120" s="31">
        <f>TDSheet!L120</f>
        <v>182</v>
      </c>
      <c r="J120" s="31">
        <f>TDSheet!M120</f>
        <v>165</v>
      </c>
      <c r="K120" s="30"/>
      <c r="L120" s="30" t="s">
        <v>800</v>
      </c>
      <c r="M120" s="31">
        <f>TDSheet!D120</f>
        <v>542139</v>
      </c>
      <c r="N120" s="30" t="str">
        <f>TDSheet!E120</f>
        <v>03.01.2018</v>
      </c>
      <c r="O120" s="30"/>
      <c r="P120" s="30"/>
      <c r="Q120" s="37"/>
    </row>
    <row r="121" spans="1:17" ht="11.25">
      <c r="A121" s="36">
        <f t="shared" si="1"/>
        <v>112</v>
      </c>
      <c r="B121" s="30" t="str">
        <f>TDSheet!G121</f>
        <v>Феневицьке л - во</v>
      </c>
      <c r="C121" s="30"/>
      <c r="D121" s="30" t="str">
        <f>TDSheet!H121</f>
        <v>Суцільна санітарна</v>
      </c>
      <c r="E121" s="30" t="str">
        <f>TDSheet!K121</f>
        <v>хв</v>
      </c>
      <c r="F121" s="30" t="str">
        <f>TDSheet!I121</f>
        <v>6 кв (31 вид) 2 діл.</v>
      </c>
      <c r="G121" s="30"/>
      <c r="H121" s="30">
        <f>TDSheet!J121</f>
        <v>0.7</v>
      </c>
      <c r="I121" s="31">
        <f>TDSheet!L121</f>
        <v>156</v>
      </c>
      <c r="J121" s="31">
        <f>TDSheet!M121</f>
        <v>141</v>
      </c>
      <c r="K121" s="30"/>
      <c r="L121" s="30" t="s">
        <v>800</v>
      </c>
      <c r="M121" s="31">
        <f>TDSheet!D121</f>
        <v>542139</v>
      </c>
      <c r="N121" s="30" t="str">
        <f>TDSheet!E121</f>
        <v>03.01.2018</v>
      </c>
      <c r="O121" s="30"/>
      <c r="P121" s="30"/>
      <c r="Q121" s="37"/>
    </row>
    <row r="122" spans="1:17" ht="11.25">
      <c r="A122" s="36">
        <f t="shared" si="1"/>
        <v>113</v>
      </c>
      <c r="B122" s="30" t="str">
        <f>TDSheet!G122</f>
        <v>Феневицьке л - во</v>
      </c>
      <c r="C122" s="30"/>
      <c r="D122" s="30" t="str">
        <f>TDSheet!H122</f>
        <v>Суцільна санітарна</v>
      </c>
      <c r="E122" s="30" t="str">
        <f>TDSheet!K122</f>
        <v>хв</v>
      </c>
      <c r="F122" s="30" t="str">
        <f>TDSheet!I122</f>
        <v>7 кв (17 вид) 2 діл.</v>
      </c>
      <c r="G122" s="30"/>
      <c r="H122" s="30">
        <f>TDSheet!J122</f>
        <v>0.6</v>
      </c>
      <c r="I122" s="31">
        <f>TDSheet!L122</f>
        <v>132</v>
      </c>
      <c r="J122" s="31">
        <f>TDSheet!M122</f>
        <v>117</v>
      </c>
      <c r="K122" s="30"/>
      <c r="L122" s="30" t="s">
        <v>800</v>
      </c>
      <c r="M122" s="31">
        <f>TDSheet!D122</f>
        <v>542139</v>
      </c>
      <c r="N122" s="30" t="str">
        <f>TDSheet!E122</f>
        <v>03.01.2018</v>
      </c>
      <c r="O122" s="30"/>
      <c r="P122" s="30"/>
      <c r="Q122" s="37"/>
    </row>
    <row r="123" spans="1:17" ht="11.25">
      <c r="A123" s="36">
        <f t="shared" si="1"/>
        <v>114</v>
      </c>
      <c r="B123" s="30" t="str">
        <f>TDSheet!G123</f>
        <v>Феневицьке л - во</v>
      </c>
      <c r="C123" s="30"/>
      <c r="D123" s="30" t="str">
        <f>TDSheet!H123</f>
        <v>Суцільна санітарна</v>
      </c>
      <c r="E123" s="30" t="str">
        <f>TDSheet!K123</f>
        <v>хв</v>
      </c>
      <c r="F123" s="30" t="str">
        <f>TDSheet!I123</f>
        <v>8 кв (18 вид) 1 діл.</v>
      </c>
      <c r="G123" s="30"/>
      <c r="H123" s="30">
        <f>TDSheet!J123</f>
        <v>0.4</v>
      </c>
      <c r="I123" s="31">
        <f>TDSheet!L123</f>
        <v>129</v>
      </c>
      <c r="J123" s="31">
        <f>TDSheet!M123</f>
        <v>114</v>
      </c>
      <c r="K123" s="30"/>
      <c r="L123" s="30" t="s">
        <v>800</v>
      </c>
      <c r="M123" s="31">
        <f>TDSheet!D123</f>
        <v>542139</v>
      </c>
      <c r="N123" s="30" t="str">
        <f>TDSheet!E123</f>
        <v>03.01.2018</v>
      </c>
      <c r="O123" s="30"/>
      <c r="P123" s="30"/>
      <c r="Q123" s="37"/>
    </row>
    <row r="124" spans="1:17" ht="11.25">
      <c r="A124" s="36">
        <f t="shared" si="1"/>
        <v>115</v>
      </c>
      <c r="B124" s="30" t="str">
        <f>TDSheet!G124</f>
        <v>Феневицьке л - во</v>
      </c>
      <c r="C124" s="30"/>
      <c r="D124" s="30" t="str">
        <f>TDSheet!H124</f>
        <v>Суцільна санітарна</v>
      </c>
      <c r="E124" s="30" t="str">
        <f>TDSheet!K124</f>
        <v>хв</v>
      </c>
      <c r="F124" s="30" t="str">
        <f>TDSheet!I124</f>
        <v>8 кв (24 вид)  діл.</v>
      </c>
      <c r="G124" s="30"/>
      <c r="H124" s="30">
        <f>TDSheet!J124</f>
        <v>0.2</v>
      </c>
      <c r="I124" s="31">
        <f>TDSheet!L124</f>
        <v>68</v>
      </c>
      <c r="J124" s="31">
        <f>TDSheet!M124</f>
        <v>61</v>
      </c>
      <c r="K124" s="30"/>
      <c r="L124" s="30" t="s">
        <v>800</v>
      </c>
      <c r="M124" s="31">
        <f>TDSheet!D124</f>
        <v>542139</v>
      </c>
      <c r="N124" s="30" t="str">
        <f>TDSheet!E124</f>
        <v>03.01.2018</v>
      </c>
      <c r="O124" s="30"/>
      <c r="P124" s="30"/>
      <c r="Q124" s="37"/>
    </row>
    <row r="125" spans="1:17" ht="11.25">
      <c r="A125" s="36">
        <f t="shared" si="1"/>
        <v>116</v>
      </c>
      <c r="B125" s="30" t="str">
        <f>TDSheet!G125</f>
        <v>Феневицьке л - во</v>
      </c>
      <c r="C125" s="30"/>
      <c r="D125" s="30" t="str">
        <f>TDSheet!H125</f>
        <v>Суцільна санітарна</v>
      </c>
      <c r="E125" s="30" t="str">
        <f>TDSheet!K125</f>
        <v>хв</v>
      </c>
      <c r="F125" s="30" t="str">
        <f>TDSheet!I125</f>
        <v>8 кв (25 вид) 1 діл.</v>
      </c>
      <c r="G125" s="30"/>
      <c r="H125" s="30">
        <f>TDSheet!J125</f>
        <v>0.3</v>
      </c>
      <c r="I125" s="31">
        <f>TDSheet!L125</f>
        <v>91</v>
      </c>
      <c r="J125" s="31">
        <f>TDSheet!M125</f>
        <v>81</v>
      </c>
      <c r="K125" s="30"/>
      <c r="L125" s="30" t="s">
        <v>800</v>
      </c>
      <c r="M125" s="31">
        <f>TDSheet!D125</f>
        <v>542139</v>
      </c>
      <c r="N125" s="30" t="str">
        <f>TDSheet!E125</f>
        <v>03.01.2018</v>
      </c>
      <c r="O125" s="30"/>
      <c r="P125" s="30"/>
      <c r="Q125" s="37"/>
    </row>
    <row r="126" spans="1:17" ht="11.25">
      <c r="A126" s="36">
        <f t="shared" si="1"/>
        <v>117</v>
      </c>
      <c r="B126" s="30" t="str">
        <f>TDSheet!G126</f>
        <v>Феневицьке л - во</v>
      </c>
      <c r="C126" s="30"/>
      <c r="D126" s="30" t="str">
        <f>TDSheet!H126</f>
        <v>Суцільна санітарна</v>
      </c>
      <c r="E126" s="30" t="str">
        <f>TDSheet!K126</f>
        <v>хв</v>
      </c>
      <c r="F126" s="30" t="str">
        <f>TDSheet!I126</f>
        <v>9 кв (1 вид)  діл.</v>
      </c>
      <c r="G126" s="30"/>
      <c r="H126" s="30">
        <f>TDSheet!J126</f>
        <v>0.9</v>
      </c>
      <c r="I126" s="31">
        <f>TDSheet!L126</f>
        <v>395</v>
      </c>
      <c r="J126" s="31">
        <f>TDSheet!M126</f>
        <v>354</v>
      </c>
      <c r="K126" s="30"/>
      <c r="L126" s="30" t="s">
        <v>800</v>
      </c>
      <c r="M126" s="31">
        <f>TDSheet!D126</f>
        <v>542139</v>
      </c>
      <c r="N126" s="30" t="str">
        <f>TDSheet!E126</f>
        <v>03.01.2018</v>
      </c>
      <c r="O126" s="30"/>
      <c r="P126" s="30"/>
      <c r="Q126" s="37"/>
    </row>
    <row r="127" spans="1:17" ht="11.25">
      <c r="A127" s="36">
        <f t="shared" si="1"/>
        <v>118</v>
      </c>
      <c r="B127" s="30" t="str">
        <f>TDSheet!G127</f>
        <v>Феневицьке л - во</v>
      </c>
      <c r="C127" s="30"/>
      <c r="D127" s="30" t="str">
        <f>TDSheet!H127</f>
        <v>Суцільна санітарна</v>
      </c>
      <c r="E127" s="30" t="str">
        <f>TDSheet!K127</f>
        <v>хв</v>
      </c>
      <c r="F127" s="30" t="str">
        <f>TDSheet!I127</f>
        <v>10 кв (11 вид) 1 діл.</v>
      </c>
      <c r="G127" s="30"/>
      <c r="H127" s="30">
        <f>TDSheet!J127</f>
        <v>0.3</v>
      </c>
      <c r="I127" s="31">
        <f>TDSheet!L127</f>
        <v>93</v>
      </c>
      <c r="J127" s="31">
        <f>TDSheet!M127</f>
        <v>82</v>
      </c>
      <c r="K127" s="30"/>
      <c r="L127" s="30" t="s">
        <v>800</v>
      </c>
      <c r="M127" s="31">
        <f>TDSheet!D127</f>
        <v>542139</v>
      </c>
      <c r="N127" s="30" t="str">
        <f>TDSheet!E127</f>
        <v>03.01.2018</v>
      </c>
      <c r="O127" s="30"/>
      <c r="P127" s="30"/>
      <c r="Q127" s="37"/>
    </row>
    <row r="128" spans="1:17" ht="11.25">
      <c r="A128" s="36">
        <f t="shared" si="1"/>
        <v>119</v>
      </c>
      <c r="B128" s="30" t="str">
        <f>TDSheet!G128</f>
        <v>Феневицьке л - во</v>
      </c>
      <c r="C128" s="30"/>
      <c r="D128" s="30" t="str">
        <f>TDSheet!H128</f>
        <v>Суцільна санітарна</v>
      </c>
      <c r="E128" s="30" t="str">
        <f>TDSheet!K128</f>
        <v>хв</v>
      </c>
      <c r="F128" s="30" t="str">
        <f>TDSheet!I128</f>
        <v>10 кв (11 вид) 2 діл.</v>
      </c>
      <c r="G128" s="30"/>
      <c r="H128" s="30">
        <f>TDSheet!J128</f>
        <v>0.4</v>
      </c>
      <c r="I128" s="31">
        <f>TDSheet!L128</f>
        <v>80</v>
      </c>
      <c r="J128" s="31">
        <f>TDSheet!M128</f>
        <v>71</v>
      </c>
      <c r="K128" s="30"/>
      <c r="L128" s="30" t="s">
        <v>800</v>
      </c>
      <c r="M128" s="31">
        <f>TDSheet!D128</f>
        <v>542139</v>
      </c>
      <c r="N128" s="30" t="str">
        <f>TDSheet!E128</f>
        <v>03.01.2018</v>
      </c>
      <c r="O128" s="30"/>
      <c r="P128" s="30"/>
      <c r="Q128" s="37"/>
    </row>
    <row r="129" spans="1:17" ht="11.25">
      <c r="A129" s="36">
        <f t="shared" si="1"/>
        <v>120</v>
      </c>
      <c r="B129" s="30" t="str">
        <f>TDSheet!G129</f>
        <v>Феневицьке л - во</v>
      </c>
      <c r="C129" s="30"/>
      <c r="D129" s="30" t="str">
        <f>TDSheet!H129</f>
        <v>Суцільна санітарна</v>
      </c>
      <c r="E129" s="30" t="str">
        <f>TDSheet!K129</f>
        <v>хв</v>
      </c>
      <c r="F129" s="30" t="str">
        <f>TDSheet!I129</f>
        <v>11 кв (11 вид) 2 діл.</v>
      </c>
      <c r="G129" s="30"/>
      <c r="H129" s="30">
        <f>TDSheet!J129</f>
        <v>0.9</v>
      </c>
      <c r="I129" s="31">
        <f>TDSheet!L129</f>
        <v>282</v>
      </c>
      <c r="J129" s="31">
        <f>TDSheet!M129</f>
        <v>248</v>
      </c>
      <c r="K129" s="30"/>
      <c r="L129" s="30" t="s">
        <v>800</v>
      </c>
      <c r="M129" s="31">
        <f>TDSheet!D129</f>
        <v>542139</v>
      </c>
      <c r="N129" s="30" t="str">
        <f>TDSheet!E129</f>
        <v>03.01.2018</v>
      </c>
      <c r="O129" s="30"/>
      <c r="P129" s="30"/>
      <c r="Q129" s="37"/>
    </row>
    <row r="130" spans="1:17" ht="11.25">
      <c r="A130" s="36">
        <f t="shared" si="1"/>
        <v>121</v>
      </c>
      <c r="B130" s="30" t="str">
        <f>TDSheet!G130</f>
        <v>Феневицьке л - во</v>
      </c>
      <c r="C130" s="30"/>
      <c r="D130" s="30" t="str">
        <f>TDSheet!H130</f>
        <v>Суцільна санітарна</v>
      </c>
      <c r="E130" s="30" t="str">
        <f>TDSheet!K130</f>
        <v>хв</v>
      </c>
      <c r="F130" s="30" t="str">
        <f>TDSheet!I130</f>
        <v>11 кв (12 вид) 2 діл.</v>
      </c>
      <c r="G130" s="30"/>
      <c r="H130" s="30">
        <f>TDSheet!J130</f>
        <v>0.7</v>
      </c>
      <c r="I130" s="31">
        <f>TDSheet!L130</f>
        <v>228</v>
      </c>
      <c r="J130" s="31">
        <f>TDSheet!M130</f>
        <v>203</v>
      </c>
      <c r="K130" s="30"/>
      <c r="L130" s="30" t="s">
        <v>800</v>
      </c>
      <c r="M130" s="31">
        <f>TDSheet!D130</f>
        <v>542139</v>
      </c>
      <c r="N130" s="30" t="str">
        <f>TDSheet!E130</f>
        <v>03.01.2018</v>
      </c>
      <c r="O130" s="30"/>
      <c r="P130" s="30"/>
      <c r="Q130" s="37"/>
    </row>
    <row r="131" spans="1:17" ht="11.25">
      <c r="A131" s="36">
        <f t="shared" si="1"/>
        <v>122</v>
      </c>
      <c r="B131" s="30" t="str">
        <f>TDSheet!G131</f>
        <v>Феневицьке л - во</v>
      </c>
      <c r="C131" s="30"/>
      <c r="D131" s="30" t="str">
        <f>TDSheet!H131</f>
        <v>Суцільна санітарна</v>
      </c>
      <c r="E131" s="30" t="str">
        <f>TDSheet!K131</f>
        <v>хв</v>
      </c>
      <c r="F131" s="30" t="str">
        <f>TDSheet!I131</f>
        <v>11 кв (14 вид) 1 діл.</v>
      </c>
      <c r="G131" s="30"/>
      <c r="H131" s="30">
        <f>TDSheet!J131</f>
        <v>0.8</v>
      </c>
      <c r="I131" s="31">
        <f>TDSheet!L131</f>
        <v>237</v>
      </c>
      <c r="J131" s="31">
        <f>TDSheet!M131</f>
        <v>214</v>
      </c>
      <c r="K131" s="30"/>
      <c r="L131" s="30" t="s">
        <v>800</v>
      </c>
      <c r="M131" s="31">
        <f>TDSheet!D131</f>
        <v>542139</v>
      </c>
      <c r="N131" s="30" t="str">
        <f>TDSheet!E131</f>
        <v>03.01.2018</v>
      </c>
      <c r="O131" s="30"/>
      <c r="P131" s="30"/>
      <c r="Q131" s="37"/>
    </row>
    <row r="132" spans="1:17" ht="11.25">
      <c r="A132" s="36">
        <f t="shared" si="1"/>
        <v>123</v>
      </c>
      <c r="B132" s="30" t="str">
        <f>TDSheet!G132</f>
        <v>Феневицьке л - во</v>
      </c>
      <c r="C132" s="30"/>
      <c r="D132" s="30" t="str">
        <f>TDSheet!H132</f>
        <v>Суцільна санітарна</v>
      </c>
      <c r="E132" s="30" t="str">
        <f>TDSheet!K132</f>
        <v>хв</v>
      </c>
      <c r="F132" s="30" t="str">
        <f>TDSheet!I132</f>
        <v>11 кв (18 вид) 1 діл.</v>
      </c>
      <c r="G132" s="30"/>
      <c r="H132" s="30">
        <f>TDSheet!J132</f>
        <v>1</v>
      </c>
      <c r="I132" s="31">
        <f>TDSheet!L132</f>
        <v>335</v>
      </c>
      <c r="J132" s="31">
        <f>TDSheet!M132</f>
        <v>301</v>
      </c>
      <c r="K132" s="30"/>
      <c r="L132" s="30" t="s">
        <v>800</v>
      </c>
      <c r="M132" s="31">
        <f>TDSheet!D132</f>
        <v>542139</v>
      </c>
      <c r="N132" s="30" t="str">
        <f>TDSheet!E132</f>
        <v>03.01.2018</v>
      </c>
      <c r="O132" s="30"/>
      <c r="P132" s="30"/>
      <c r="Q132" s="37"/>
    </row>
    <row r="133" spans="1:17" ht="11.25">
      <c r="A133" s="36">
        <f t="shared" si="1"/>
        <v>124</v>
      </c>
      <c r="B133" s="30" t="str">
        <f>TDSheet!G133</f>
        <v>Феневицьке л - во</v>
      </c>
      <c r="C133" s="30"/>
      <c r="D133" s="30" t="str">
        <f>TDSheet!H133</f>
        <v>Суцільна санітарна</v>
      </c>
      <c r="E133" s="30" t="str">
        <f>TDSheet!K133</f>
        <v>хв</v>
      </c>
      <c r="F133" s="30" t="str">
        <f>TDSheet!I133</f>
        <v>11 кв (17 вид) 1 діл.</v>
      </c>
      <c r="G133" s="30"/>
      <c r="H133" s="30">
        <f>TDSheet!J133</f>
        <v>0.3</v>
      </c>
      <c r="I133" s="31">
        <f>TDSheet!L133</f>
        <v>69</v>
      </c>
      <c r="J133" s="31">
        <f>TDSheet!M133</f>
        <v>62</v>
      </c>
      <c r="K133" s="30"/>
      <c r="L133" s="30" t="s">
        <v>800</v>
      </c>
      <c r="M133" s="31">
        <f>TDSheet!D133</f>
        <v>542139</v>
      </c>
      <c r="N133" s="30" t="str">
        <f>TDSheet!E133</f>
        <v>03.01.2018</v>
      </c>
      <c r="O133" s="30"/>
      <c r="P133" s="30"/>
      <c r="Q133" s="37"/>
    </row>
    <row r="134" spans="1:17" ht="11.25">
      <c r="A134" s="36">
        <f t="shared" si="1"/>
        <v>125</v>
      </c>
      <c r="B134" s="30" t="str">
        <f>TDSheet!G134</f>
        <v>Феневицьке л - во</v>
      </c>
      <c r="C134" s="30"/>
      <c r="D134" s="30" t="str">
        <f>TDSheet!H134</f>
        <v>Суцільна санітарна</v>
      </c>
      <c r="E134" s="30" t="str">
        <f>TDSheet!K134</f>
        <v>хв</v>
      </c>
      <c r="F134" s="30" t="str">
        <f>TDSheet!I134</f>
        <v>11 кв (23 вид) 1 діл.</v>
      </c>
      <c r="G134" s="30"/>
      <c r="H134" s="30">
        <f>TDSheet!J134</f>
        <v>0.6</v>
      </c>
      <c r="I134" s="31">
        <f>TDSheet!L134</f>
        <v>185</v>
      </c>
      <c r="J134" s="31">
        <f>TDSheet!M134</f>
        <v>165</v>
      </c>
      <c r="K134" s="30"/>
      <c r="L134" s="30" t="s">
        <v>800</v>
      </c>
      <c r="M134" s="31">
        <f>TDSheet!D134</f>
        <v>542139</v>
      </c>
      <c r="N134" s="30" t="str">
        <f>TDSheet!E134</f>
        <v>03.01.2018</v>
      </c>
      <c r="O134" s="30"/>
      <c r="P134" s="30"/>
      <c r="Q134" s="37"/>
    </row>
    <row r="135" spans="1:17" ht="11.25">
      <c r="A135" s="36">
        <f t="shared" si="1"/>
        <v>126</v>
      </c>
      <c r="B135" s="30" t="str">
        <f>TDSheet!G135</f>
        <v>Феневицьке л - во</v>
      </c>
      <c r="C135" s="30"/>
      <c r="D135" s="30" t="str">
        <f>TDSheet!H135</f>
        <v>Суцільна санітарна</v>
      </c>
      <c r="E135" s="30" t="str">
        <f>TDSheet!K135</f>
        <v>хв</v>
      </c>
      <c r="F135" s="30" t="str">
        <f>TDSheet!I135</f>
        <v>32 кв (22 вид)  діл.</v>
      </c>
      <c r="G135" s="30"/>
      <c r="H135" s="30">
        <f>TDSheet!J135</f>
        <v>0.4</v>
      </c>
      <c r="I135" s="31">
        <f>TDSheet!L135</f>
        <v>103</v>
      </c>
      <c r="J135" s="31">
        <f>TDSheet!M135</f>
        <v>90</v>
      </c>
      <c r="K135" s="30"/>
      <c r="L135" s="30" t="s">
        <v>800</v>
      </c>
      <c r="M135" s="31">
        <f>TDSheet!D135</f>
        <v>542140</v>
      </c>
      <c r="N135" s="30" t="str">
        <f>TDSheet!E135</f>
        <v>03.01.2018</v>
      </c>
      <c r="O135" s="30"/>
      <c r="P135" s="30"/>
      <c r="Q135" s="37"/>
    </row>
    <row r="136" spans="1:17" ht="11.25">
      <c r="A136" s="36">
        <f t="shared" si="1"/>
        <v>127</v>
      </c>
      <c r="B136" s="30" t="str">
        <f>TDSheet!G136</f>
        <v>Феневицьке л - во</v>
      </c>
      <c r="C136" s="30"/>
      <c r="D136" s="30" t="str">
        <f>TDSheet!H136</f>
        <v>Суцільна санітарна</v>
      </c>
      <c r="E136" s="30" t="str">
        <f>TDSheet!K136</f>
        <v>хв</v>
      </c>
      <c r="F136" s="30" t="str">
        <f>TDSheet!I136</f>
        <v>42 кв (3 вид) 5 діл.</v>
      </c>
      <c r="G136" s="30"/>
      <c r="H136" s="30">
        <f>TDSheet!J136</f>
        <v>0.5</v>
      </c>
      <c r="I136" s="31">
        <f>TDSheet!L136</f>
        <v>153</v>
      </c>
      <c r="J136" s="31">
        <f>TDSheet!M136</f>
        <v>134</v>
      </c>
      <c r="K136" s="30"/>
      <c r="L136" s="30" t="s">
        <v>800</v>
      </c>
      <c r="M136" s="31">
        <f>TDSheet!D136</f>
        <v>542140</v>
      </c>
      <c r="N136" s="30" t="str">
        <f>TDSheet!E136</f>
        <v>03.01.2018</v>
      </c>
      <c r="O136" s="30"/>
      <c r="P136" s="30"/>
      <c r="Q136" s="37"/>
    </row>
    <row r="137" spans="1:17" ht="11.25">
      <c r="A137" s="36">
        <f t="shared" si="1"/>
        <v>128</v>
      </c>
      <c r="B137" s="30" t="str">
        <f>TDSheet!G137</f>
        <v>Феневицьке л - во</v>
      </c>
      <c r="C137" s="30"/>
      <c r="D137" s="30" t="str">
        <f>TDSheet!H137</f>
        <v>Суцільна санітарна</v>
      </c>
      <c r="E137" s="30" t="str">
        <f>TDSheet!K137</f>
        <v>хв</v>
      </c>
      <c r="F137" s="30" t="str">
        <f>TDSheet!I137</f>
        <v>48 кв (18 вид) 1 діл.</v>
      </c>
      <c r="G137" s="30"/>
      <c r="H137" s="30">
        <f>TDSheet!J137</f>
        <v>0.6</v>
      </c>
      <c r="I137" s="31">
        <f>TDSheet!L137</f>
        <v>190</v>
      </c>
      <c r="J137" s="31">
        <f>TDSheet!M137</f>
        <v>167</v>
      </c>
      <c r="K137" s="30"/>
      <c r="L137" s="30" t="s">
        <v>800</v>
      </c>
      <c r="M137" s="31">
        <f>TDSheet!D137</f>
        <v>542140</v>
      </c>
      <c r="N137" s="30" t="str">
        <f>TDSheet!E137</f>
        <v>03.01.2018</v>
      </c>
      <c r="O137" s="30"/>
      <c r="P137" s="30"/>
      <c r="Q137" s="37"/>
    </row>
    <row r="138" spans="1:17" ht="11.25">
      <c r="A138" s="36">
        <f t="shared" si="1"/>
        <v>129</v>
      </c>
      <c r="B138" s="30" t="str">
        <f>TDSheet!G138</f>
        <v>Феневицьке л - во</v>
      </c>
      <c r="C138" s="30"/>
      <c r="D138" s="30" t="str">
        <f>TDSheet!H138</f>
        <v>Суцільна санітарна</v>
      </c>
      <c r="E138" s="30" t="str">
        <f>TDSheet!K138</f>
        <v>хв</v>
      </c>
      <c r="F138" s="30" t="str">
        <f>TDSheet!I138</f>
        <v>20 кв (2 вид)  діл.</v>
      </c>
      <c r="G138" s="30"/>
      <c r="H138" s="30">
        <f>TDSheet!J138</f>
        <v>0.2</v>
      </c>
      <c r="I138" s="31">
        <f>TDSheet!L138</f>
        <v>42</v>
      </c>
      <c r="J138" s="31">
        <f>TDSheet!M138</f>
        <v>36</v>
      </c>
      <c r="K138" s="30"/>
      <c r="L138" s="30" t="s">
        <v>800</v>
      </c>
      <c r="M138" s="31">
        <f>TDSheet!D138</f>
        <v>542140</v>
      </c>
      <c r="N138" s="30" t="str">
        <f>TDSheet!E138</f>
        <v>03.01.2018</v>
      </c>
      <c r="O138" s="30"/>
      <c r="P138" s="30"/>
      <c r="Q138" s="37"/>
    </row>
    <row r="139" spans="1:17" ht="11.25">
      <c r="A139" s="36">
        <f t="shared" si="1"/>
        <v>130</v>
      </c>
      <c r="B139" s="30" t="str">
        <f>TDSheet!G139</f>
        <v>Феневицьке л - во</v>
      </c>
      <c r="C139" s="30"/>
      <c r="D139" s="30" t="str">
        <f>TDSheet!H139</f>
        <v>Суцільна санітарна</v>
      </c>
      <c r="E139" s="30" t="str">
        <f>TDSheet!K139</f>
        <v>хв</v>
      </c>
      <c r="F139" s="30" t="str">
        <f>TDSheet!I139</f>
        <v>20 кв (10 вид) 1 діл.</v>
      </c>
      <c r="G139" s="30"/>
      <c r="H139" s="30">
        <f>TDSheet!J139</f>
        <v>0.3</v>
      </c>
      <c r="I139" s="31">
        <f>TDSheet!L139</f>
        <v>82</v>
      </c>
      <c r="J139" s="31">
        <f>TDSheet!M139</f>
        <v>71</v>
      </c>
      <c r="K139" s="30"/>
      <c r="L139" s="30" t="s">
        <v>800</v>
      </c>
      <c r="M139" s="31">
        <f>TDSheet!D139</f>
        <v>542140</v>
      </c>
      <c r="N139" s="30" t="str">
        <f>TDSheet!E139</f>
        <v>03.01.2018</v>
      </c>
      <c r="O139" s="30"/>
      <c r="P139" s="30"/>
      <c r="Q139" s="37"/>
    </row>
    <row r="140" spans="1:17" ht="11.25">
      <c r="A140" s="36">
        <f aca="true" t="shared" si="2" ref="A140:A203">A139+1</f>
        <v>131</v>
      </c>
      <c r="B140" s="30" t="str">
        <f>TDSheet!G140</f>
        <v>Феневицьке л - во</v>
      </c>
      <c r="C140" s="30"/>
      <c r="D140" s="30" t="str">
        <f>TDSheet!H140</f>
        <v>Суцільна санітарна</v>
      </c>
      <c r="E140" s="30" t="str">
        <f>TDSheet!K140</f>
        <v>хв</v>
      </c>
      <c r="F140" s="30" t="str">
        <f>TDSheet!I140</f>
        <v>32 кв (8 вид) 1 діл.</v>
      </c>
      <c r="G140" s="30"/>
      <c r="H140" s="30">
        <f>TDSheet!J140</f>
        <v>0.6</v>
      </c>
      <c r="I140" s="31">
        <f>TDSheet!L140</f>
        <v>165</v>
      </c>
      <c r="J140" s="31">
        <f>TDSheet!M140</f>
        <v>144</v>
      </c>
      <c r="K140" s="30"/>
      <c r="L140" s="30" t="s">
        <v>800</v>
      </c>
      <c r="M140" s="31">
        <f>TDSheet!D140</f>
        <v>542140</v>
      </c>
      <c r="N140" s="30" t="str">
        <f>TDSheet!E140</f>
        <v>03.01.2018</v>
      </c>
      <c r="O140" s="30"/>
      <c r="P140" s="30"/>
      <c r="Q140" s="37"/>
    </row>
    <row r="141" spans="1:17" ht="11.25">
      <c r="A141" s="36">
        <f t="shared" si="2"/>
        <v>132</v>
      </c>
      <c r="B141" s="30" t="str">
        <f>TDSheet!G141</f>
        <v>Феневицьке л - во</v>
      </c>
      <c r="C141" s="30"/>
      <c r="D141" s="30" t="str">
        <f>TDSheet!H141</f>
        <v>Суцільна санітарна</v>
      </c>
      <c r="E141" s="30" t="str">
        <f>TDSheet!K141</f>
        <v>хв</v>
      </c>
      <c r="F141" s="30" t="str">
        <f>TDSheet!I141</f>
        <v>42 кв (3 вид) 6 діл.</v>
      </c>
      <c r="G141" s="30"/>
      <c r="H141" s="30">
        <f>TDSheet!J141</f>
        <v>0.9</v>
      </c>
      <c r="I141" s="31">
        <f>TDSheet!L141</f>
        <v>324</v>
      </c>
      <c r="J141" s="31">
        <f>TDSheet!M141</f>
        <v>284</v>
      </c>
      <c r="K141" s="30"/>
      <c r="L141" s="30" t="s">
        <v>800</v>
      </c>
      <c r="M141" s="31">
        <f>TDSheet!D141</f>
        <v>542140</v>
      </c>
      <c r="N141" s="30" t="str">
        <f>TDSheet!E141</f>
        <v>03.01.2018</v>
      </c>
      <c r="O141" s="30"/>
      <c r="P141" s="30"/>
      <c r="Q141" s="37"/>
    </row>
    <row r="142" spans="1:17" ht="11.25">
      <c r="A142" s="36">
        <f t="shared" si="2"/>
        <v>133</v>
      </c>
      <c r="B142" s="30" t="str">
        <f>TDSheet!G142</f>
        <v>Феневицьке л - во</v>
      </c>
      <c r="C142" s="30"/>
      <c r="D142" s="30" t="str">
        <f>TDSheet!H142</f>
        <v>Суцільна санітарна</v>
      </c>
      <c r="E142" s="30" t="str">
        <f>TDSheet!K142</f>
        <v>хв</v>
      </c>
      <c r="F142" s="30" t="str">
        <f>TDSheet!I142</f>
        <v>75 кв (11 вид) 1 діл.</v>
      </c>
      <c r="G142" s="30"/>
      <c r="H142" s="30">
        <f>TDSheet!J142</f>
        <v>0.3</v>
      </c>
      <c r="I142" s="31">
        <f>TDSheet!L142</f>
        <v>136</v>
      </c>
      <c r="J142" s="31">
        <f>TDSheet!M142</f>
        <v>120</v>
      </c>
      <c r="K142" s="30"/>
      <c r="L142" s="30" t="s">
        <v>800</v>
      </c>
      <c r="M142" s="31">
        <f>TDSheet!D142</f>
        <v>542140</v>
      </c>
      <c r="N142" s="30" t="str">
        <f>TDSheet!E142</f>
        <v>03.01.2018</v>
      </c>
      <c r="O142" s="30"/>
      <c r="P142" s="30"/>
      <c r="Q142" s="37"/>
    </row>
    <row r="143" spans="1:17" ht="11.25">
      <c r="A143" s="36">
        <f t="shared" si="2"/>
        <v>134</v>
      </c>
      <c r="B143" s="30" t="str">
        <f>TDSheet!G143</f>
        <v>Феневицьке л - во</v>
      </c>
      <c r="C143" s="30"/>
      <c r="D143" s="30" t="str">
        <f>TDSheet!H143</f>
        <v>Суцільна санітарна</v>
      </c>
      <c r="E143" s="30" t="str">
        <f>TDSheet!K143</f>
        <v>хв</v>
      </c>
      <c r="F143" s="30" t="str">
        <f>TDSheet!I143</f>
        <v>128 кв (7 вид) 1 діл.</v>
      </c>
      <c r="G143" s="30"/>
      <c r="H143" s="30">
        <f>TDSheet!J143</f>
        <v>0.9</v>
      </c>
      <c r="I143" s="31">
        <f>TDSheet!L143</f>
        <v>227</v>
      </c>
      <c r="J143" s="31">
        <f>TDSheet!M143</f>
        <v>196</v>
      </c>
      <c r="K143" s="30"/>
      <c r="L143" s="30" t="s">
        <v>800</v>
      </c>
      <c r="M143" s="31">
        <f>TDSheet!D143</f>
        <v>542140</v>
      </c>
      <c r="N143" s="30" t="str">
        <f>TDSheet!E143</f>
        <v>03.01.2018</v>
      </c>
      <c r="O143" s="30"/>
      <c r="P143" s="30"/>
      <c r="Q143" s="37"/>
    </row>
    <row r="144" spans="1:17" ht="11.25">
      <c r="A144" s="36">
        <f t="shared" si="2"/>
        <v>135</v>
      </c>
      <c r="B144" s="30" t="str">
        <f>TDSheet!G144</f>
        <v>Феневицьке л - во</v>
      </c>
      <c r="C144" s="30"/>
      <c r="D144" s="30" t="str">
        <f>TDSheet!H144</f>
        <v>Суцільна санітарна</v>
      </c>
      <c r="E144" s="30" t="str">
        <f>TDSheet!K144</f>
        <v>хв</v>
      </c>
      <c r="F144" s="30" t="str">
        <f>TDSheet!I144</f>
        <v>128 кв (18 вид) 1 діл.</v>
      </c>
      <c r="G144" s="30"/>
      <c r="H144" s="30">
        <f>TDSheet!J144</f>
        <v>0.7</v>
      </c>
      <c r="I144" s="31">
        <f>TDSheet!L144</f>
        <v>137</v>
      </c>
      <c r="J144" s="31">
        <f>TDSheet!M144</f>
        <v>117</v>
      </c>
      <c r="K144" s="30"/>
      <c r="L144" s="30" t="s">
        <v>800</v>
      </c>
      <c r="M144" s="31">
        <f>TDSheet!D144</f>
        <v>542140</v>
      </c>
      <c r="N144" s="30" t="str">
        <f>TDSheet!E144</f>
        <v>03.01.2018</v>
      </c>
      <c r="O144" s="30"/>
      <c r="P144" s="30"/>
      <c r="Q144" s="37"/>
    </row>
    <row r="145" spans="1:17" ht="11.25">
      <c r="A145" s="36">
        <f t="shared" si="2"/>
        <v>136</v>
      </c>
      <c r="B145" s="30" t="str">
        <f>TDSheet!G145</f>
        <v>Феневицьке л - во</v>
      </c>
      <c r="C145" s="30"/>
      <c r="D145" s="30" t="str">
        <f>TDSheet!H145</f>
        <v>Суцільна санітарна</v>
      </c>
      <c r="E145" s="30" t="str">
        <f>TDSheet!K145</f>
        <v>хв</v>
      </c>
      <c r="F145" s="30" t="str">
        <f>TDSheet!I145</f>
        <v>75 кв (21 вид)  діл.</v>
      </c>
      <c r="G145" s="30"/>
      <c r="H145" s="30">
        <f>TDSheet!J145</f>
        <v>0.4</v>
      </c>
      <c r="I145" s="31">
        <f>TDSheet!L145</f>
        <v>157</v>
      </c>
      <c r="J145" s="31">
        <f>TDSheet!M145</f>
        <v>142</v>
      </c>
      <c r="K145" s="30"/>
      <c r="L145" s="30" t="s">
        <v>800</v>
      </c>
      <c r="M145" s="31">
        <f>TDSheet!D145</f>
        <v>542140</v>
      </c>
      <c r="N145" s="30" t="str">
        <f>TDSheet!E145</f>
        <v>03.01.2018</v>
      </c>
      <c r="O145" s="30"/>
      <c r="P145" s="30"/>
      <c r="Q145" s="37"/>
    </row>
    <row r="146" spans="1:17" ht="11.25">
      <c r="A146" s="36">
        <f t="shared" si="2"/>
        <v>137</v>
      </c>
      <c r="B146" s="30" t="str">
        <f>TDSheet!G146</f>
        <v>Феневицьке л - во</v>
      </c>
      <c r="C146" s="30"/>
      <c r="D146" s="30" t="str">
        <f>TDSheet!H146</f>
        <v>Суцільна санітарна</v>
      </c>
      <c r="E146" s="30" t="str">
        <f>TDSheet!K146</f>
        <v>хв</v>
      </c>
      <c r="F146" s="30" t="str">
        <f>TDSheet!I146</f>
        <v>82 кв (2 вид) 1 діл.</v>
      </c>
      <c r="G146" s="30"/>
      <c r="H146" s="30">
        <f>TDSheet!J146</f>
        <v>0.8</v>
      </c>
      <c r="I146" s="31">
        <f>TDSheet!L146</f>
        <v>227</v>
      </c>
      <c r="J146" s="31">
        <f>TDSheet!M146</f>
        <v>198</v>
      </c>
      <c r="K146" s="30"/>
      <c r="L146" s="30" t="s">
        <v>800</v>
      </c>
      <c r="M146" s="31">
        <f>TDSheet!D146</f>
        <v>542140</v>
      </c>
      <c r="N146" s="30" t="str">
        <f>TDSheet!E146</f>
        <v>03.01.2018</v>
      </c>
      <c r="O146" s="30"/>
      <c r="P146" s="30"/>
      <c r="Q146" s="37"/>
    </row>
    <row r="147" spans="1:17" ht="11.25">
      <c r="A147" s="36">
        <f t="shared" si="2"/>
        <v>138</v>
      </c>
      <c r="B147" s="30" t="str">
        <f>TDSheet!G147</f>
        <v>Феневицьке л - во</v>
      </c>
      <c r="C147" s="30"/>
      <c r="D147" s="30" t="str">
        <f>TDSheet!H147</f>
        <v>Суцільна санітарна</v>
      </c>
      <c r="E147" s="30" t="str">
        <f>TDSheet!K147</f>
        <v>хв</v>
      </c>
      <c r="F147" s="30" t="str">
        <f>TDSheet!I147</f>
        <v>95 кв (6 вид) 1 діл.</v>
      </c>
      <c r="G147" s="30"/>
      <c r="H147" s="30">
        <f>TDSheet!J147</f>
        <v>0.3</v>
      </c>
      <c r="I147" s="31">
        <f>TDSheet!L147</f>
        <v>60</v>
      </c>
      <c r="J147" s="31">
        <f>TDSheet!M147</f>
        <v>52</v>
      </c>
      <c r="K147" s="30"/>
      <c r="L147" s="30" t="s">
        <v>800</v>
      </c>
      <c r="M147" s="31">
        <f>TDSheet!D147</f>
        <v>542140</v>
      </c>
      <c r="N147" s="30" t="str">
        <f>TDSheet!E147</f>
        <v>03.01.2018</v>
      </c>
      <c r="O147" s="30"/>
      <c r="P147" s="30"/>
      <c r="Q147" s="37"/>
    </row>
    <row r="148" spans="1:17" ht="11.25">
      <c r="A148" s="36">
        <f t="shared" si="2"/>
        <v>139</v>
      </c>
      <c r="B148" s="30" t="str">
        <f>TDSheet!G148</f>
        <v>Феневицьке л - во</v>
      </c>
      <c r="C148" s="30"/>
      <c r="D148" s="30" t="str">
        <f>TDSheet!H148</f>
        <v>Суцільна санітарна</v>
      </c>
      <c r="E148" s="30" t="str">
        <f>TDSheet!K148</f>
        <v>хв</v>
      </c>
      <c r="F148" s="30" t="str">
        <f>TDSheet!I148</f>
        <v>95 кв (13 вид) 1 діл.</v>
      </c>
      <c r="G148" s="30"/>
      <c r="H148" s="30">
        <f>TDSheet!J148</f>
        <v>0.3</v>
      </c>
      <c r="I148" s="31">
        <f>TDSheet!L148</f>
        <v>67</v>
      </c>
      <c r="J148" s="31">
        <f>TDSheet!M148</f>
        <v>58</v>
      </c>
      <c r="K148" s="30"/>
      <c r="L148" s="30" t="s">
        <v>800</v>
      </c>
      <c r="M148" s="31">
        <f>TDSheet!D148</f>
        <v>542140</v>
      </c>
      <c r="N148" s="30" t="str">
        <f>TDSheet!E148</f>
        <v>03.01.2018</v>
      </c>
      <c r="O148" s="30"/>
      <c r="P148" s="30"/>
      <c r="Q148" s="37"/>
    </row>
    <row r="149" spans="1:17" ht="11.25">
      <c r="A149" s="36">
        <f t="shared" si="2"/>
        <v>140</v>
      </c>
      <c r="B149" s="30" t="str">
        <f>TDSheet!G149</f>
        <v>Феневицьке л - во</v>
      </c>
      <c r="C149" s="30"/>
      <c r="D149" s="30" t="str">
        <f>TDSheet!H149</f>
        <v>Суцільна санітарна</v>
      </c>
      <c r="E149" s="30" t="str">
        <f>TDSheet!K149</f>
        <v>хв</v>
      </c>
      <c r="F149" s="30" t="str">
        <f>TDSheet!I149</f>
        <v>104 кв (1 вид) 1 діл.</v>
      </c>
      <c r="G149" s="30"/>
      <c r="H149" s="30">
        <f>TDSheet!J149</f>
        <v>0.5</v>
      </c>
      <c r="I149" s="31">
        <f>TDSheet!L149</f>
        <v>131</v>
      </c>
      <c r="J149" s="31">
        <f>TDSheet!M149</f>
        <v>115</v>
      </c>
      <c r="K149" s="30"/>
      <c r="L149" s="30" t="s">
        <v>800</v>
      </c>
      <c r="M149" s="31">
        <f>TDSheet!D149</f>
        <v>542140</v>
      </c>
      <c r="N149" s="30" t="str">
        <f>TDSheet!E149</f>
        <v>03.01.2018</v>
      </c>
      <c r="O149" s="30"/>
      <c r="P149" s="30"/>
      <c r="Q149" s="37"/>
    </row>
    <row r="150" spans="1:17" ht="11.25">
      <c r="A150" s="36">
        <f t="shared" si="2"/>
        <v>141</v>
      </c>
      <c r="B150" s="30" t="str">
        <f>TDSheet!G150</f>
        <v>Феневицьке л - во</v>
      </c>
      <c r="C150" s="30"/>
      <c r="D150" s="30" t="str">
        <f>TDSheet!H150</f>
        <v>Суцільна санітарна</v>
      </c>
      <c r="E150" s="30" t="str">
        <f>TDSheet!K150</f>
        <v>хв</v>
      </c>
      <c r="F150" s="30" t="str">
        <f>TDSheet!I150</f>
        <v>105 кв (14 вид) 1 діл.</v>
      </c>
      <c r="G150" s="30"/>
      <c r="H150" s="30">
        <f>TDSheet!J150</f>
        <v>0.8</v>
      </c>
      <c r="I150" s="31">
        <f>TDSheet!L150</f>
        <v>252</v>
      </c>
      <c r="J150" s="31">
        <f>TDSheet!M150</f>
        <v>223</v>
      </c>
      <c r="K150" s="30"/>
      <c r="L150" s="30" t="s">
        <v>800</v>
      </c>
      <c r="M150" s="31">
        <f>TDSheet!D150</f>
        <v>542140</v>
      </c>
      <c r="N150" s="30" t="str">
        <f>TDSheet!E150</f>
        <v>03.01.2018</v>
      </c>
      <c r="O150" s="30"/>
      <c r="P150" s="30"/>
      <c r="Q150" s="37"/>
    </row>
    <row r="151" spans="1:17" ht="11.25">
      <c r="A151" s="36">
        <f t="shared" si="2"/>
        <v>142</v>
      </c>
      <c r="B151" s="30" t="str">
        <f>TDSheet!G151</f>
        <v>Феневицьке л - во</v>
      </c>
      <c r="C151" s="30"/>
      <c r="D151" s="30" t="str">
        <f>TDSheet!H151</f>
        <v>Суцільна санітарна</v>
      </c>
      <c r="E151" s="30" t="str">
        <f>TDSheet!K151</f>
        <v>хв</v>
      </c>
      <c r="F151" s="30" t="str">
        <f>TDSheet!I151</f>
        <v>107 кв (2 вид) 1 діл.</v>
      </c>
      <c r="G151" s="30"/>
      <c r="H151" s="30">
        <f>TDSheet!J151</f>
        <v>0.6</v>
      </c>
      <c r="I151" s="31">
        <f>TDSheet!L151</f>
        <v>232</v>
      </c>
      <c r="J151" s="31">
        <f>TDSheet!M151</f>
        <v>206</v>
      </c>
      <c r="K151" s="30"/>
      <c r="L151" s="30" t="s">
        <v>800</v>
      </c>
      <c r="M151" s="31">
        <f>TDSheet!D151</f>
        <v>542140</v>
      </c>
      <c r="N151" s="30" t="str">
        <f>TDSheet!E151</f>
        <v>03.01.2018</v>
      </c>
      <c r="O151" s="30"/>
      <c r="P151" s="30"/>
      <c r="Q151" s="37"/>
    </row>
    <row r="152" spans="1:17" ht="11.25">
      <c r="A152" s="36">
        <f t="shared" si="2"/>
        <v>143</v>
      </c>
      <c r="B152" s="30" t="str">
        <f>TDSheet!G152</f>
        <v>Феневицьке л - во</v>
      </c>
      <c r="C152" s="30"/>
      <c r="D152" s="30" t="str">
        <f>TDSheet!H152</f>
        <v>Суцільна санітарна</v>
      </c>
      <c r="E152" s="30" t="str">
        <f>TDSheet!K152</f>
        <v>хв</v>
      </c>
      <c r="F152" s="30" t="str">
        <f>TDSheet!I152</f>
        <v>122 кв (7 вид) 1 діл.</v>
      </c>
      <c r="G152" s="30"/>
      <c r="H152" s="30">
        <f>TDSheet!J152</f>
        <v>0.9</v>
      </c>
      <c r="I152" s="31">
        <f>TDSheet!L152</f>
        <v>334</v>
      </c>
      <c r="J152" s="31">
        <f>TDSheet!M152</f>
        <v>296</v>
      </c>
      <c r="K152" s="30"/>
      <c r="L152" s="30" t="s">
        <v>800</v>
      </c>
      <c r="M152" s="31">
        <f>TDSheet!D152</f>
        <v>542140</v>
      </c>
      <c r="N152" s="30" t="str">
        <f>TDSheet!E152</f>
        <v>03.01.2018</v>
      </c>
      <c r="O152" s="30"/>
      <c r="P152" s="30"/>
      <c r="Q152" s="37"/>
    </row>
    <row r="153" spans="1:17" ht="11.25">
      <c r="A153" s="36">
        <f t="shared" si="2"/>
        <v>144</v>
      </c>
      <c r="B153" s="30" t="str">
        <f>TDSheet!G153</f>
        <v>Феневицьке л - во</v>
      </c>
      <c r="C153" s="30"/>
      <c r="D153" s="30" t="str">
        <f>TDSheet!H153</f>
        <v>Суцільна санітарна</v>
      </c>
      <c r="E153" s="30" t="str">
        <f>TDSheet!K153</f>
        <v>хв</v>
      </c>
      <c r="F153" s="30" t="str">
        <f>TDSheet!I153</f>
        <v>125 кв (35 вид) 1 діл.</v>
      </c>
      <c r="G153" s="30"/>
      <c r="H153" s="30">
        <f>TDSheet!J153</f>
        <v>0.7</v>
      </c>
      <c r="I153" s="31">
        <f>TDSheet!L153</f>
        <v>260</v>
      </c>
      <c r="J153" s="31">
        <f>TDSheet!M153</f>
        <v>231</v>
      </c>
      <c r="K153" s="30"/>
      <c r="L153" s="30" t="s">
        <v>800</v>
      </c>
      <c r="M153" s="31">
        <f>TDSheet!D153</f>
        <v>542140</v>
      </c>
      <c r="N153" s="30" t="str">
        <f>TDSheet!E153</f>
        <v>03.01.2018</v>
      </c>
      <c r="O153" s="30"/>
      <c r="P153" s="30"/>
      <c r="Q153" s="37"/>
    </row>
    <row r="154" spans="1:17" ht="11.25">
      <c r="A154" s="36">
        <f t="shared" si="2"/>
        <v>145</v>
      </c>
      <c r="B154" s="30" t="str">
        <f>TDSheet!G154</f>
        <v>Леонівське   л - во</v>
      </c>
      <c r="C154" s="30"/>
      <c r="D154" s="30" t="str">
        <f>TDSheet!H154</f>
        <v>Суцільна санітарна</v>
      </c>
      <c r="E154" s="30" t="str">
        <f>TDSheet!K154</f>
        <v>хв</v>
      </c>
      <c r="F154" s="30" t="str">
        <f>TDSheet!I154</f>
        <v>1 кв (10 вид) 1 діл.</v>
      </c>
      <c r="G154" s="30"/>
      <c r="H154" s="30">
        <f>TDSheet!J154</f>
        <v>0.7</v>
      </c>
      <c r="I154" s="31">
        <f>TDSheet!L154</f>
        <v>227</v>
      </c>
      <c r="J154" s="31">
        <f>TDSheet!M154</f>
        <v>199</v>
      </c>
      <c r="K154" s="30"/>
      <c r="L154" s="30" t="s">
        <v>800</v>
      </c>
      <c r="M154" s="31">
        <f>TDSheet!D154</f>
        <v>542129</v>
      </c>
      <c r="N154" s="30" t="str">
        <f>TDSheet!E154</f>
        <v>03.01.2018</v>
      </c>
      <c r="O154" s="30"/>
      <c r="P154" s="30"/>
      <c r="Q154" s="37"/>
    </row>
    <row r="155" spans="1:17" ht="11.25">
      <c r="A155" s="36">
        <f t="shared" si="2"/>
        <v>146</v>
      </c>
      <c r="B155" s="30" t="str">
        <f>TDSheet!G155</f>
        <v>Леонівське   л - во</v>
      </c>
      <c r="C155" s="30"/>
      <c r="D155" s="30" t="str">
        <f>TDSheet!H155</f>
        <v>Суцільна санітарна</v>
      </c>
      <c r="E155" s="30" t="str">
        <f>TDSheet!K155</f>
        <v>хв</v>
      </c>
      <c r="F155" s="30" t="str">
        <f>TDSheet!I155</f>
        <v>2 кв (9 вид) 1 діл.</v>
      </c>
      <c r="G155" s="30"/>
      <c r="H155" s="30">
        <f>TDSheet!J155</f>
        <v>0.5</v>
      </c>
      <c r="I155" s="31">
        <f>TDSheet!L155</f>
        <v>187</v>
      </c>
      <c r="J155" s="31">
        <f>TDSheet!M155</f>
        <v>169</v>
      </c>
      <c r="K155" s="30"/>
      <c r="L155" s="30" t="s">
        <v>800</v>
      </c>
      <c r="M155" s="31">
        <f>TDSheet!D155</f>
        <v>542129</v>
      </c>
      <c r="N155" s="30" t="str">
        <f>TDSheet!E155</f>
        <v>03.01.2018</v>
      </c>
      <c r="O155" s="30"/>
      <c r="P155" s="30"/>
      <c r="Q155" s="37"/>
    </row>
    <row r="156" spans="1:17" ht="11.25">
      <c r="A156" s="36">
        <f t="shared" si="2"/>
        <v>147</v>
      </c>
      <c r="B156" s="30" t="str">
        <f>TDSheet!G156</f>
        <v>Леонівське   л - во</v>
      </c>
      <c r="C156" s="30"/>
      <c r="D156" s="30" t="str">
        <f>TDSheet!H156</f>
        <v>Суцільна санітарна</v>
      </c>
      <c r="E156" s="30" t="str">
        <f>TDSheet!K156</f>
        <v>хв</v>
      </c>
      <c r="F156" s="30" t="str">
        <f>TDSheet!I156</f>
        <v>4 кв (4 вид) 1 діл.</v>
      </c>
      <c r="G156" s="30"/>
      <c r="H156" s="30">
        <f>TDSheet!J156</f>
        <v>0.9</v>
      </c>
      <c r="I156" s="31">
        <f>TDSheet!L156</f>
        <v>319</v>
      </c>
      <c r="J156" s="31">
        <f>TDSheet!M156</f>
        <v>280</v>
      </c>
      <c r="K156" s="30"/>
      <c r="L156" s="30" t="s">
        <v>800</v>
      </c>
      <c r="M156" s="31">
        <f>TDSheet!D156</f>
        <v>542129</v>
      </c>
      <c r="N156" s="30" t="str">
        <f>TDSheet!E156</f>
        <v>03.01.2018</v>
      </c>
      <c r="O156" s="30"/>
      <c r="P156" s="30"/>
      <c r="Q156" s="37"/>
    </row>
    <row r="157" spans="1:17" ht="11.25">
      <c r="A157" s="36">
        <f t="shared" si="2"/>
        <v>148</v>
      </c>
      <c r="B157" s="30" t="str">
        <f>TDSheet!G157</f>
        <v>Леонівське   л - во</v>
      </c>
      <c r="C157" s="30"/>
      <c r="D157" s="30" t="str">
        <f>TDSheet!H157</f>
        <v>Суцільна санітарна</v>
      </c>
      <c r="E157" s="30" t="str">
        <f>TDSheet!K157</f>
        <v>хв</v>
      </c>
      <c r="F157" s="30" t="str">
        <f>TDSheet!I157</f>
        <v>5 кв (22 вид) 1 діл.</v>
      </c>
      <c r="G157" s="30"/>
      <c r="H157" s="30">
        <f>TDSheet!J157</f>
        <v>0.4</v>
      </c>
      <c r="I157" s="31">
        <f>TDSheet!L157</f>
        <v>117</v>
      </c>
      <c r="J157" s="31">
        <f>TDSheet!M157</f>
        <v>103</v>
      </c>
      <c r="K157" s="30"/>
      <c r="L157" s="30" t="s">
        <v>800</v>
      </c>
      <c r="M157" s="31">
        <f>TDSheet!D157</f>
        <v>542129</v>
      </c>
      <c r="N157" s="30" t="str">
        <f>TDSheet!E157</f>
        <v>03.01.2018</v>
      </c>
      <c r="O157" s="30"/>
      <c r="P157" s="30"/>
      <c r="Q157" s="37"/>
    </row>
    <row r="158" spans="1:17" ht="11.25">
      <c r="A158" s="36">
        <f t="shared" si="2"/>
        <v>149</v>
      </c>
      <c r="B158" s="30" t="str">
        <f>TDSheet!G158</f>
        <v>Леонівське   л - во</v>
      </c>
      <c r="C158" s="30"/>
      <c r="D158" s="30" t="str">
        <f>TDSheet!H158</f>
        <v>Суцільна санітарна</v>
      </c>
      <c r="E158" s="30" t="str">
        <f>TDSheet!K158</f>
        <v>хв</v>
      </c>
      <c r="F158" s="30" t="str">
        <f>TDSheet!I158</f>
        <v>8 кв (4 вид) 1 діл.</v>
      </c>
      <c r="G158" s="30"/>
      <c r="H158" s="30">
        <f>TDSheet!J158</f>
        <v>0.5</v>
      </c>
      <c r="I158" s="31">
        <f>TDSheet!L158</f>
        <v>164</v>
      </c>
      <c r="J158" s="31">
        <f>TDSheet!M158</f>
        <v>146</v>
      </c>
      <c r="K158" s="30"/>
      <c r="L158" s="30" t="s">
        <v>800</v>
      </c>
      <c r="M158" s="31">
        <f>TDSheet!D158</f>
        <v>542129</v>
      </c>
      <c r="N158" s="30" t="str">
        <f>TDSheet!E158</f>
        <v>03.01.2018</v>
      </c>
      <c r="O158" s="30"/>
      <c r="P158" s="30"/>
      <c r="Q158" s="37"/>
    </row>
    <row r="159" spans="1:17" ht="11.25">
      <c r="A159" s="36">
        <f t="shared" si="2"/>
        <v>150</v>
      </c>
      <c r="B159" s="30" t="str">
        <f>TDSheet!G159</f>
        <v>Леонівське   л - во</v>
      </c>
      <c r="C159" s="30"/>
      <c r="D159" s="30" t="str">
        <f>TDSheet!H159</f>
        <v>Суцільна санітарна</v>
      </c>
      <c r="E159" s="30" t="str">
        <f>TDSheet!K159</f>
        <v>хв</v>
      </c>
      <c r="F159" s="30" t="str">
        <f>TDSheet!I159</f>
        <v>27 кв (15 вид)  діл.</v>
      </c>
      <c r="G159" s="30"/>
      <c r="H159" s="30">
        <f>TDSheet!J159</f>
        <v>0.8</v>
      </c>
      <c r="I159" s="31">
        <f>TDSheet!L159</f>
        <v>295</v>
      </c>
      <c r="J159" s="31">
        <f>TDSheet!M159</f>
        <v>266</v>
      </c>
      <c r="K159" s="30"/>
      <c r="L159" s="30" t="s">
        <v>800</v>
      </c>
      <c r="M159" s="31">
        <f>TDSheet!D159</f>
        <v>542129</v>
      </c>
      <c r="N159" s="30" t="str">
        <f>TDSheet!E159</f>
        <v>03.01.2018</v>
      </c>
      <c r="O159" s="30"/>
      <c r="P159" s="30"/>
      <c r="Q159" s="37"/>
    </row>
    <row r="160" spans="1:17" ht="11.25">
      <c r="A160" s="36">
        <f t="shared" si="2"/>
        <v>151</v>
      </c>
      <c r="B160" s="30" t="str">
        <f>TDSheet!G160</f>
        <v>Леонівське   л - во</v>
      </c>
      <c r="C160" s="30"/>
      <c r="D160" s="30" t="str">
        <f>TDSheet!H160</f>
        <v>Суцільна санітарна</v>
      </c>
      <c r="E160" s="30" t="str">
        <f>TDSheet!K160</f>
        <v>хв</v>
      </c>
      <c r="F160" s="30" t="str">
        <f>TDSheet!I160</f>
        <v>29 кв (1 вид) 1 діл.</v>
      </c>
      <c r="G160" s="30"/>
      <c r="H160" s="30">
        <f>TDSheet!J160</f>
        <v>0.8</v>
      </c>
      <c r="I160" s="31">
        <f>TDSheet!L160</f>
        <v>227</v>
      </c>
      <c r="J160" s="31">
        <f>TDSheet!M160</f>
        <v>201</v>
      </c>
      <c r="K160" s="30"/>
      <c r="L160" s="30" t="s">
        <v>800</v>
      </c>
      <c r="M160" s="31">
        <f>TDSheet!D160</f>
        <v>542129</v>
      </c>
      <c r="N160" s="30" t="str">
        <f>TDSheet!E160</f>
        <v>03.01.2018</v>
      </c>
      <c r="O160" s="30"/>
      <c r="P160" s="30"/>
      <c r="Q160" s="37"/>
    </row>
    <row r="161" spans="1:17" ht="11.25">
      <c r="A161" s="36">
        <f t="shared" si="2"/>
        <v>152</v>
      </c>
      <c r="B161" s="30" t="str">
        <f>TDSheet!G161</f>
        <v>Леонівське   л - во</v>
      </c>
      <c r="C161" s="30"/>
      <c r="D161" s="30" t="str">
        <f>TDSheet!H161</f>
        <v>Суцільна санітарна</v>
      </c>
      <c r="E161" s="30" t="str">
        <f>TDSheet!K161</f>
        <v>хв</v>
      </c>
      <c r="F161" s="30" t="str">
        <f>TDSheet!I161</f>
        <v>30 кв (3 вид) 2 діл.</v>
      </c>
      <c r="G161" s="30"/>
      <c r="H161" s="30">
        <f>TDSheet!J161</f>
        <v>0.9</v>
      </c>
      <c r="I161" s="31">
        <f>TDSheet!L161</f>
        <v>227</v>
      </c>
      <c r="J161" s="31">
        <f>TDSheet!M161</f>
        <v>199</v>
      </c>
      <c r="K161" s="30"/>
      <c r="L161" s="30" t="s">
        <v>800</v>
      </c>
      <c r="M161" s="31">
        <f>TDSheet!D161</f>
        <v>542129</v>
      </c>
      <c r="N161" s="30" t="str">
        <f>TDSheet!E161</f>
        <v>03.01.2018</v>
      </c>
      <c r="O161" s="30"/>
      <c r="P161" s="30"/>
      <c r="Q161" s="37"/>
    </row>
    <row r="162" spans="1:17" ht="11.25">
      <c r="A162" s="36">
        <f t="shared" si="2"/>
        <v>153</v>
      </c>
      <c r="B162" s="30" t="str">
        <f>TDSheet!G162</f>
        <v>Леонівське   л - во</v>
      </c>
      <c r="C162" s="30"/>
      <c r="D162" s="30" t="str">
        <f>TDSheet!H162</f>
        <v>Суцільна санітарна</v>
      </c>
      <c r="E162" s="30" t="str">
        <f>TDSheet!K162</f>
        <v>хв</v>
      </c>
      <c r="F162" s="30" t="str">
        <f>TDSheet!I162</f>
        <v>9 кв (9 вид) 1 діл.</v>
      </c>
      <c r="G162" s="30"/>
      <c r="H162" s="30">
        <f>TDSheet!J162</f>
        <v>0.8</v>
      </c>
      <c r="I162" s="31">
        <f>TDSheet!L162</f>
        <v>297</v>
      </c>
      <c r="J162" s="31">
        <f>TDSheet!M162</f>
        <v>263</v>
      </c>
      <c r="K162" s="30"/>
      <c r="L162" s="30" t="s">
        <v>800</v>
      </c>
      <c r="M162" s="31">
        <f>TDSheet!D162</f>
        <v>542129</v>
      </c>
      <c r="N162" s="30" t="str">
        <f>TDSheet!E162</f>
        <v>03.01.2018</v>
      </c>
      <c r="O162" s="30"/>
      <c r="P162" s="30"/>
      <c r="Q162" s="37"/>
    </row>
    <row r="163" spans="1:17" ht="11.25">
      <c r="A163" s="36">
        <f t="shared" si="2"/>
        <v>154</v>
      </c>
      <c r="B163" s="30" t="str">
        <f>TDSheet!G163</f>
        <v>Леонівське   л - во</v>
      </c>
      <c r="C163" s="30"/>
      <c r="D163" s="30" t="str">
        <f>TDSheet!H163</f>
        <v>Суцільна санітарна</v>
      </c>
      <c r="E163" s="30" t="str">
        <f>TDSheet!K163</f>
        <v>хв</v>
      </c>
      <c r="F163" s="30" t="str">
        <f>TDSheet!I163</f>
        <v>12 кв (26 вид) 1 діл.</v>
      </c>
      <c r="G163" s="30"/>
      <c r="H163" s="30">
        <f>TDSheet!J163</f>
        <v>0.9</v>
      </c>
      <c r="I163" s="31">
        <f>TDSheet!L163</f>
        <v>357</v>
      </c>
      <c r="J163" s="31">
        <f>TDSheet!M163</f>
        <v>314</v>
      </c>
      <c r="K163" s="30"/>
      <c r="L163" s="30" t="s">
        <v>800</v>
      </c>
      <c r="M163" s="31">
        <f>TDSheet!D163</f>
        <v>542129</v>
      </c>
      <c r="N163" s="30" t="str">
        <f>TDSheet!E163</f>
        <v>03.01.2018</v>
      </c>
      <c r="O163" s="30"/>
      <c r="P163" s="30"/>
      <c r="Q163" s="37"/>
    </row>
    <row r="164" spans="1:17" ht="11.25">
      <c r="A164" s="36">
        <f t="shared" si="2"/>
        <v>155</v>
      </c>
      <c r="B164" s="30" t="str">
        <f>TDSheet!G164</f>
        <v>Леонівське   л - во</v>
      </c>
      <c r="C164" s="30"/>
      <c r="D164" s="30" t="str">
        <f>TDSheet!H164</f>
        <v>Суцільна санітарна</v>
      </c>
      <c r="E164" s="30" t="str">
        <f>TDSheet!K164</f>
        <v>хв</v>
      </c>
      <c r="F164" s="30" t="str">
        <f>TDSheet!I164</f>
        <v>21 кв (7 вид) 1 діл.</v>
      </c>
      <c r="G164" s="30"/>
      <c r="H164" s="30">
        <f>TDSheet!J164</f>
        <v>0.4</v>
      </c>
      <c r="I164" s="31">
        <f>TDSheet!L164</f>
        <v>105</v>
      </c>
      <c r="J164" s="31">
        <f>TDSheet!M164</f>
        <v>95</v>
      </c>
      <c r="K164" s="30"/>
      <c r="L164" s="30" t="s">
        <v>800</v>
      </c>
      <c r="M164" s="31">
        <f>TDSheet!D164</f>
        <v>542129</v>
      </c>
      <c r="N164" s="30" t="str">
        <f>TDSheet!E164</f>
        <v>03.01.2018</v>
      </c>
      <c r="O164" s="30"/>
      <c r="P164" s="30"/>
      <c r="Q164" s="37"/>
    </row>
    <row r="165" spans="1:17" ht="11.25">
      <c r="A165" s="36">
        <f t="shared" si="2"/>
        <v>156</v>
      </c>
      <c r="B165" s="30" t="str">
        <f>TDSheet!G165</f>
        <v>Леонівське   л - во</v>
      </c>
      <c r="C165" s="30"/>
      <c r="D165" s="30" t="str">
        <f>TDSheet!H165</f>
        <v>Суцільна санітарна</v>
      </c>
      <c r="E165" s="30" t="str">
        <f>TDSheet!K165</f>
        <v>хв</v>
      </c>
      <c r="F165" s="30" t="str">
        <f>TDSheet!I165</f>
        <v>23 кв (2 вид) 1 діл.</v>
      </c>
      <c r="G165" s="30"/>
      <c r="H165" s="30">
        <f>TDSheet!J165</f>
        <v>0.8</v>
      </c>
      <c r="I165" s="31">
        <f>TDSheet!L165</f>
        <v>291</v>
      </c>
      <c r="J165" s="31">
        <f>TDSheet!M165</f>
        <v>264</v>
      </c>
      <c r="K165" s="30"/>
      <c r="L165" s="30" t="s">
        <v>800</v>
      </c>
      <c r="M165" s="31">
        <f>TDSheet!D165</f>
        <v>542129</v>
      </c>
      <c r="N165" s="30" t="str">
        <f>TDSheet!E165</f>
        <v>03.01.2018</v>
      </c>
      <c r="O165" s="30"/>
      <c r="P165" s="30"/>
      <c r="Q165" s="37"/>
    </row>
    <row r="166" spans="1:17" ht="11.25">
      <c r="A166" s="36">
        <f t="shared" si="2"/>
        <v>157</v>
      </c>
      <c r="B166" s="30" t="str">
        <f>TDSheet!G166</f>
        <v>Леонівське   л - во</v>
      </c>
      <c r="C166" s="30"/>
      <c r="D166" s="30" t="str">
        <f>TDSheet!H166</f>
        <v>Суцільна санітарна</v>
      </c>
      <c r="E166" s="30" t="str">
        <f>TDSheet!K166</f>
        <v>хв</v>
      </c>
      <c r="F166" s="30" t="str">
        <f>TDSheet!I166</f>
        <v>26 кв (4 вид) 1 діл.</v>
      </c>
      <c r="G166" s="30"/>
      <c r="H166" s="30">
        <f>TDSheet!J166</f>
        <v>0.9</v>
      </c>
      <c r="I166" s="31">
        <f>TDSheet!L166</f>
        <v>299</v>
      </c>
      <c r="J166" s="31">
        <f>TDSheet!M166</f>
        <v>266</v>
      </c>
      <c r="K166" s="30"/>
      <c r="L166" s="30" t="s">
        <v>800</v>
      </c>
      <c r="M166" s="31">
        <f>TDSheet!D166</f>
        <v>542129</v>
      </c>
      <c r="N166" s="30" t="str">
        <f>TDSheet!E166</f>
        <v>03.01.2018</v>
      </c>
      <c r="O166" s="30"/>
      <c r="P166" s="30"/>
      <c r="Q166" s="37"/>
    </row>
    <row r="167" spans="1:17" ht="11.25">
      <c r="A167" s="36">
        <f t="shared" si="2"/>
        <v>158</v>
      </c>
      <c r="B167" s="30" t="str">
        <f>TDSheet!G167</f>
        <v>Леонівське   л - во</v>
      </c>
      <c r="C167" s="30"/>
      <c r="D167" s="30" t="str">
        <f>TDSheet!H167</f>
        <v>Суцільна санітарна</v>
      </c>
      <c r="E167" s="30" t="str">
        <f>TDSheet!K167</f>
        <v>хв</v>
      </c>
      <c r="F167" s="30" t="str">
        <f>TDSheet!I167</f>
        <v>31 кв (1 вид)  діл.</v>
      </c>
      <c r="G167" s="30"/>
      <c r="H167" s="30">
        <f>TDSheet!J167</f>
        <v>0.2</v>
      </c>
      <c r="I167" s="31">
        <f>TDSheet!L167</f>
        <v>42</v>
      </c>
      <c r="J167" s="31">
        <f>TDSheet!M167</f>
        <v>38</v>
      </c>
      <c r="K167" s="30"/>
      <c r="L167" s="30" t="s">
        <v>800</v>
      </c>
      <c r="M167" s="31">
        <f>TDSheet!D167</f>
        <v>542129</v>
      </c>
      <c r="N167" s="30" t="str">
        <f>TDSheet!E167</f>
        <v>03.01.2018</v>
      </c>
      <c r="O167" s="30"/>
      <c r="P167" s="30"/>
      <c r="Q167" s="37"/>
    </row>
    <row r="168" spans="1:17" ht="11.25">
      <c r="A168" s="36">
        <f t="shared" si="2"/>
        <v>159</v>
      </c>
      <c r="B168" s="30" t="str">
        <f>TDSheet!G168</f>
        <v>Леонівське   л - во</v>
      </c>
      <c r="C168" s="30"/>
      <c r="D168" s="30" t="str">
        <f>TDSheet!H168</f>
        <v>Суцільна санітарна</v>
      </c>
      <c r="E168" s="30" t="str">
        <f>TDSheet!K168</f>
        <v>хв</v>
      </c>
      <c r="F168" s="30" t="str">
        <f>TDSheet!I168</f>
        <v>31 кв (10 вид)  діл.</v>
      </c>
      <c r="G168" s="30"/>
      <c r="H168" s="30">
        <f>TDSheet!J168</f>
        <v>0.4</v>
      </c>
      <c r="I168" s="31">
        <f>TDSheet!L168</f>
        <v>79</v>
      </c>
      <c r="J168" s="31">
        <f>TDSheet!M168</f>
        <v>70</v>
      </c>
      <c r="K168" s="30"/>
      <c r="L168" s="30" t="s">
        <v>800</v>
      </c>
      <c r="M168" s="31">
        <f>TDSheet!D168</f>
        <v>542129</v>
      </c>
      <c r="N168" s="30" t="str">
        <f>TDSheet!E168</f>
        <v>03.01.2018</v>
      </c>
      <c r="O168" s="30"/>
      <c r="P168" s="30"/>
      <c r="Q168" s="37"/>
    </row>
    <row r="169" spans="1:17" ht="11.25">
      <c r="A169" s="36">
        <f t="shared" si="2"/>
        <v>160</v>
      </c>
      <c r="B169" s="30" t="str">
        <f>TDSheet!G169</f>
        <v>Леонівське   л - во</v>
      </c>
      <c r="C169" s="30"/>
      <c r="D169" s="30" t="str">
        <f>TDSheet!H169</f>
        <v>Суцільна санітарна</v>
      </c>
      <c r="E169" s="30" t="str">
        <f>TDSheet!K169</f>
        <v>хв</v>
      </c>
      <c r="F169" s="30" t="str">
        <f>TDSheet!I169</f>
        <v>31 кв (16 вид)  діл.</v>
      </c>
      <c r="G169" s="30"/>
      <c r="H169" s="30">
        <f>TDSheet!J169</f>
        <v>0.9</v>
      </c>
      <c r="I169" s="31">
        <f>TDSheet!L169</f>
        <v>372</v>
      </c>
      <c r="J169" s="31">
        <f>TDSheet!M169</f>
        <v>335</v>
      </c>
      <c r="K169" s="30"/>
      <c r="L169" s="30" t="s">
        <v>800</v>
      </c>
      <c r="M169" s="31">
        <f>TDSheet!D169</f>
        <v>542129</v>
      </c>
      <c r="N169" s="30" t="str">
        <f>TDSheet!E169</f>
        <v>03.01.2018</v>
      </c>
      <c r="O169" s="30"/>
      <c r="P169" s="30"/>
      <c r="Q169" s="37"/>
    </row>
    <row r="170" spans="1:17" ht="11.25">
      <c r="A170" s="36">
        <f t="shared" si="2"/>
        <v>161</v>
      </c>
      <c r="B170" s="30" t="str">
        <f>TDSheet!G170</f>
        <v>Леонівське   л - во</v>
      </c>
      <c r="C170" s="30"/>
      <c r="D170" s="30" t="str">
        <f>TDSheet!H170</f>
        <v>Суцільна санітарна</v>
      </c>
      <c r="E170" s="30" t="str">
        <f>TDSheet!K170</f>
        <v>хв</v>
      </c>
      <c r="F170" s="30" t="str">
        <f>TDSheet!I170</f>
        <v>31 кв (22 вид) 1 діл.</v>
      </c>
      <c r="G170" s="30"/>
      <c r="H170" s="30">
        <f>TDSheet!J170</f>
        <v>0.3</v>
      </c>
      <c r="I170" s="31">
        <f>TDSheet!L170</f>
        <v>116</v>
      </c>
      <c r="J170" s="31">
        <f>TDSheet!M170</f>
        <v>103</v>
      </c>
      <c r="K170" s="30"/>
      <c r="L170" s="30" t="s">
        <v>800</v>
      </c>
      <c r="M170" s="31">
        <f>TDSheet!D170</f>
        <v>542130</v>
      </c>
      <c r="N170" s="30" t="str">
        <f>TDSheet!E170</f>
        <v>03.01.2018</v>
      </c>
      <c r="O170" s="30"/>
      <c r="P170" s="30"/>
      <c r="Q170" s="37"/>
    </row>
    <row r="171" spans="1:17" ht="11.25">
      <c r="A171" s="36">
        <f t="shared" si="2"/>
        <v>162</v>
      </c>
      <c r="B171" s="30" t="str">
        <f>TDSheet!G171</f>
        <v>Леонівське   л - во</v>
      </c>
      <c r="C171" s="30"/>
      <c r="D171" s="30" t="str">
        <f>TDSheet!H171</f>
        <v>Суцільна санітарна</v>
      </c>
      <c r="E171" s="30" t="str">
        <f>TDSheet!K171</f>
        <v>хв</v>
      </c>
      <c r="F171" s="30" t="str">
        <f>TDSheet!I171</f>
        <v>34 кв (6 вид) 1 діл.</v>
      </c>
      <c r="G171" s="30"/>
      <c r="H171" s="30">
        <f>TDSheet!J171</f>
        <v>0.5</v>
      </c>
      <c r="I171" s="31">
        <f>TDSheet!L171</f>
        <v>212</v>
      </c>
      <c r="J171" s="31">
        <f>TDSheet!M171</f>
        <v>189</v>
      </c>
      <c r="K171" s="30"/>
      <c r="L171" s="30" t="s">
        <v>800</v>
      </c>
      <c r="M171" s="31">
        <f>TDSheet!D171</f>
        <v>542130</v>
      </c>
      <c r="N171" s="30" t="str">
        <f>TDSheet!E171</f>
        <v>03.01.2018</v>
      </c>
      <c r="O171" s="30"/>
      <c r="P171" s="30"/>
      <c r="Q171" s="37"/>
    </row>
    <row r="172" spans="1:17" ht="11.25">
      <c r="A172" s="36">
        <f t="shared" si="2"/>
        <v>163</v>
      </c>
      <c r="B172" s="30" t="str">
        <f>TDSheet!G172</f>
        <v>Леонівське   л - во</v>
      </c>
      <c r="C172" s="30"/>
      <c r="D172" s="30" t="str">
        <f>TDSheet!H172</f>
        <v>Суцільна санітарна</v>
      </c>
      <c r="E172" s="30" t="str">
        <f>TDSheet!K172</f>
        <v>хв</v>
      </c>
      <c r="F172" s="30" t="str">
        <f>TDSheet!I172</f>
        <v>35 кв (6 вид) 1 діл.</v>
      </c>
      <c r="G172" s="30"/>
      <c r="H172" s="30">
        <f>TDSheet!J172</f>
        <v>0.6</v>
      </c>
      <c r="I172" s="31">
        <f>TDSheet!L172</f>
        <v>302</v>
      </c>
      <c r="J172" s="31">
        <f>TDSheet!M172</f>
        <v>273</v>
      </c>
      <c r="K172" s="30"/>
      <c r="L172" s="30" t="s">
        <v>800</v>
      </c>
      <c r="M172" s="31">
        <f>TDSheet!D172</f>
        <v>542130</v>
      </c>
      <c r="N172" s="30" t="str">
        <f>TDSheet!E172</f>
        <v>03.01.2018</v>
      </c>
      <c r="O172" s="30"/>
      <c r="P172" s="30"/>
      <c r="Q172" s="37"/>
    </row>
    <row r="173" spans="1:17" ht="11.25">
      <c r="A173" s="36">
        <f t="shared" si="2"/>
        <v>164</v>
      </c>
      <c r="B173" s="30" t="str">
        <f>TDSheet!G173</f>
        <v>Леонівське   л - во</v>
      </c>
      <c r="C173" s="30"/>
      <c r="D173" s="30" t="str">
        <f>TDSheet!H173</f>
        <v>Суцільна санітарна</v>
      </c>
      <c r="E173" s="30" t="str">
        <f>TDSheet!K173</f>
        <v>хв</v>
      </c>
      <c r="F173" s="30" t="str">
        <f>TDSheet!I173</f>
        <v>35 кв (12 вид) 1 діл.</v>
      </c>
      <c r="G173" s="30"/>
      <c r="H173" s="30">
        <f>TDSheet!J173</f>
        <v>0.7</v>
      </c>
      <c r="I173" s="31">
        <f>TDSheet!L173</f>
        <v>279</v>
      </c>
      <c r="J173" s="31">
        <f>TDSheet!M173</f>
        <v>247</v>
      </c>
      <c r="K173" s="30"/>
      <c r="L173" s="30" t="s">
        <v>800</v>
      </c>
      <c r="M173" s="31">
        <f>TDSheet!D173</f>
        <v>542130</v>
      </c>
      <c r="N173" s="30" t="str">
        <f>TDSheet!E173</f>
        <v>03.01.2018</v>
      </c>
      <c r="O173" s="30"/>
      <c r="P173" s="30"/>
      <c r="Q173" s="37"/>
    </row>
    <row r="174" spans="1:17" ht="11.25">
      <c r="A174" s="36">
        <f t="shared" si="2"/>
        <v>165</v>
      </c>
      <c r="B174" s="30" t="str">
        <f>TDSheet!G174</f>
        <v>Леонівське   л - во</v>
      </c>
      <c r="C174" s="30"/>
      <c r="D174" s="30" t="str">
        <f>TDSheet!H174</f>
        <v>Суцільна санітарна</v>
      </c>
      <c r="E174" s="30" t="str">
        <f>TDSheet!K174</f>
        <v>хв</v>
      </c>
      <c r="F174" s="30" t="str">
        <f>TDSheet!I174</f>
        <v>45 кв (15 вид)  діл.</v>
      </c>
      <c r="G174" s="30"/>
      <c r="H174" s="30">
        <f>TDSheet!J174</f>
        <v>0.3</v>
      </c>
      <c r="I174" s="31">
        <f>TDSheet!L174</f>
        <v>76</v>
      </c>
      <c r="J174" s="31">
        <f>TDSheet!M174</f>
        <v>69</v>
      </c>
      <c r="K174" s="30"/>
      <c r="L174" s="30" t="s">
        <v>800</v>
      </c>
      <c r="M174" s="31">
        <f>TDSheet!D174</f>
        <v>542130</v>
      </c>
      <c r="N174" s="30" t="str">
        <f>TDSheet!E174</f>
        <v>03.01.2018</v>
      </c>
      <c r="O174" s="30"/>
      <c r="P174" s="30"/>
      <c r="Q174" s="37"/>
    </row>
    <row r="175" spans="1:17" ht="11.25">
      <c r="A175" s="36">
        <f t="shared" si="2"/>
        <v>166</v>
      </c>
      <c r="B175" s="30" t="str">
        <f>TDSheet!G175</f>
        <v>Леонівське   л - во</v>
      </c>
      <c r="C175" s="30"/>
      <c r="D175" s="30" t="str">
        <f>TDSheet!H175</f>
        <v>Суцільна санітарна</v>
      </c>
      <c r="E175" s="30" t="str">
        <f>TDSheet!K175</f>
        <v>хв</v>
      </c>
      <c r="F175" s="30" t="str">
        <f>TDSheet!I175</f>
        <v>46 кв (2 вид)  діл.</v>
      </c>
      <c r="G175" s="30"/>
      <c r="H175" s="30">
        <f>TDSheet!J175</f>
        <v>0.5</v>
      </c>
      <c r="I175" s="31">
        <f>TDSheet!L175</f>
        <v>116</v>
      </c>
      <c r="J175" s="31">
        <f>TDSheet!M175</f>
        <v>105</v>
      </c>
      <c r="K175" s="30"/>
      <c r="L175" s="30" t="s">
        <v>800</v>
      </c>
      <c r="M175" s="31">
        <f>TDSheet!D175</f>
        <v>542130</v>
      </c>
      <c r="N175" s="30" t="str">
        <f>TDSheet!E175</f>
        <v>03.01.2018</v>
      </c>
      <c r="O175" s="30"/>
      <c r="P175" s="30"/>
      <c r="Q175" s="37"/>
    </row>
    <row r="176" spans="1:17" ht="11.25">
      <c r="A176" s="36">
        <f t="shared" si="2"/>
        <v>167</v>
      </c>
      <c r="B176" s="30" t="str">
        <f>TDSheet!G176</f>
        <v>Леонівське   л - во</v>
      </c>
      <c r="C176" s="30"/>
      <c r="D176" s="30" t="str">
        <f>TDSheet!H176</f>
        <v>Суцільна санітарна</v>
      </c>
      <c r="E176" s="30" t="str">
        <f>TDSheet!K176</f>
        <v>хв</v>
      </c>
      <c r="F176" s="30" t="str">
        <f>TDSheet!I176</f>
        <v>47 кв (22 вид) 1 діл.</v>
      </c>
      <c r="G176" s="30"/>
      <c r="H176" s="30">
        <f>TDSheet!J176</f>
        <v>0.2</v>
      </c>
      <c r="I176" s="31">
        <f>TDSheet!L176</f>
        <v>52</v>
      </c>
      <c r="J176" s="31">
        <f>TDSheet!M176</f>
        <v>46</v>
      </c>
      <c r="K176" s="30"/>
      <c r="L176" s="30" t="s">
        <v>800</v>
      </c>
      <c r="M176" s="31">
        <f>TDSheet!D176</f>
        <v>542130</v>
      </c>
      <c r="N176" s="30" t="str">
        <f>TDSheet!E176</f>
        <v>03.01.2018</v>
      </c>
      <c r="O176" s="30"/>
      <c r="P176" s="30"/>
      <c r="Q176" s="37"/>
    </row>
    <row r="177" spans="1:17" ht="11.25">
      <c r="A177" s="36">
        <f t="shared" si="2"/>
        <v>168</v>
      </c>
      <c r="B177" s="30" t="str">
        <f>TDSheet!G177</f>
        <v>Леонівське   л - во</v>
      </c>
      <c r="C177" s="30"/>
      <c r="D177" s="30" t="str">
        <f>TDSheet!H177</f>
        <v>Суцільна санітарна</v>
      </c>
      <c r="E177" s="30" t="str">
        <f>TDSheet!K177</f>
        <v>хв</v>
      </c>
      <c r="F177" s="30" t="str">
        <f>TDSheet!I177</f>
        <v>47 кв (7 вид) 1 діл.</v>
      </c>
      <c r="G177" s="30"/>
      <c r="H177" s="30">
        <f>TDSheet!J177</f>
        <v>0.9</v>
      </c>
      <c r="I177" s="31">
        <f>TDSheet!L177</f>
        <v>242</v>
      </c>
      <c r="J177" s="31">
        <f>TDSheet!M177</f>
        <v>216</v>
      </c>
      <c r="K177" s="30"/>
      <c r="L177" s="30" t="s">
        <v>800</v>
      </c>
      <c r="M177" s="31">
        <f>TDSheet!D177</f>
        <v>542130</v>
      </c>
      <c r="N177" s="30" t="str">
        <f>TDSheet!E177</f>
        <v>03.01.2018</v>
      </c>
      <c r="O177" s="30"/>
      <c r="P177" s="30"/>
      <c r="Q177" s="37"/>
    </row>
    <row r="178" spans="1:17" ht="11.25">
      <c r="A178" s="36">
        <f t="shared" si="2"/>
        <v>169</v>
      </c>
      <c r="B178" s="30" t="str">
        <f>TDSheet!G178</f>
        <v>Леонівське   л - во</v>
      </c>
      <c r="C178" s="30"/>
      <c r="D178" s="30" t="str">
        <f>TDSheet!H178</f>
        <v>Суцільна санітарна</v>
      </c>
      <c r="E178" s="30" t="str">
        <f>TDSheet!K178</f>
        <v>хв</v>
      </c>
      <c r="F178" s="30" t="str">
        <f>TDSheet!I178</f>
        <v>48 кв (5 вид) 1 діл.</v>
      </c>
      <c r="G178" s="30"/>
      <c r="H178" s="30">
        <f>TDSheet!J178</f>
        <v>0.8</v>
      </c>
      <c r="I178" s="31">
        <f>TDSheet!L178</f>
        <v>260</v>
      </c>
      <c r="J178" s="31">
        <f>TDSheet!M178</f>
        <v>232</v>
      </c>
      <c r="K178" s="30"/>
      <c r="L178" s="30" t="s">
        <v>800</v>
      </c>
      <c r="M178" s="31">
        <f>TDSheet!D178</f>
        <v>542130</v>
      </c>
      <c r="N178" s="30" t="str">
        <f>TDSheet!E178</f>
        <v>03.01.2018</v>
      </c>
      <c r="O178" s="30"/>
      <c r="P178" s="30"/>
      <c r="Q178" s="37"/>
    </row>
    <row r="179" spans="1:17" ht="11.25">
      <c r="A179" s="36">
        <f t="shared" si="2"/>
        <v>170</v>
      </c>
      <c r="B179" s="30" t="str">
        <f>TDSheet!G179</f>
        <v>Леонівське   л - во</v>
      </c>
      <c r="C179" s="30"/>
      <c r="D179" s="30" t="str">
        <f>TDSheet!H179</f>
        <v>Суцільна санітарна</v>
      </c>
      <c r="E179" s="30" t="str">
        <f>TDSheet!K179</f>
        <v>хв</v>
      </c>
      <c r="F179" s="30" t="str">
        <f>TDSheet!I179</f>
        <v>52 кв (8 вид) 1 діл.</v>
      </c>
      <c r="G179" s="30"/>
      <c r="H179" s="30">
        <f>TDSheet!J179</f>
        <v>0.5</v>
      </c>
      <c r="I179" s="31">
        <f>TDSheet!L179</f>
        <v>137</v>
      </c>
      <c r="J179" s="31">
        <f>TDSheet!M179</f>
        <v>118</v>
      </c>
      <c r="K179" s="30"/>
      <c r="L179" s="30" t="s">
        <v>800</v>
      </c>
      <c r="M179" s="31">
        <f>TDSheet!D179</f>
        <v>542130</v>
      </c>
      <c r="N179" s="30" t="str">
        <f>TDSheet!E179</f>
        <v>03.01.2018</v>
      </c>
      <c r="O179" s="30"/>
      <c r="P179" s="30"/>
      <c r="Q179" s="37"/>
    </row>
    <row r="180" spans="1:17" ht="11.25">
      <c r="A180" s="36">
        <f t="shared" si="2"/>
        <v>171</v>
      </c>
      <c r="B180" s="30" t="str">
        <f>TDSheet!G180</f>
        <v>Леонівське   л - во</v>
      </c>
      <c r="C180" s="30"/>
      <c r="D180" s="30" t="str">
        <f>TDSheet!H180</f>
        <v>Суцільна санітарна</v>
      </c>
      <c r="E180" s="30" t="str">
        <f>TDSheet!K180</f>
        <v>хв</v>
      </c>
      <c r="F180" s="30" t="str">
        <f>TDSheet!I180</f>
        <v>64 кв (7 вид)  діл.</v>
      </c>
      <c r="G180" s="30"/>
      <c r="H180" s="30">
        <f>TDSheet!J180</f>
        <v>0.4</v>
      </c>
      <c r="I180" s="31">
        <f>TDSheet!L180</f>
        <v>141</v>
      </c>
      <c r="J180" s="31">
        <f>TDSheet!M180</f>
        <v>125</v>
      </c>
      <c r="K180" s="30"/>
      <c r="L180" s="30" t="s">
        <v>800</v>
      </c>
      <c r="M180" s="31">
        <f>TDSheet!D180</f>
        <v>542130</v>
      </c>
      <c r="N180" s="30" t="str">
        <f>TDSheet!E180</f>
        <v>03.01.2018</v>
      </c>
      <c r="O180" s="30"/>
      <c r="P180" s="30"/>
      <c r="Q180" s="37"/>
    </row>
    <row r="181" spans="1:17" ht="11.25">
      <c r="A181" s="36">
        <f t="shared" si="2"/>
        <v>172</v>
      </c>
      <c r="B181" s="30" t="str">
        <f>TDSheet!G181</f>
        <v>Леонівське   л - во</v>
      </c>
      <c r="C181" s="30"/>
      <c r="D181" s="30" t="str">
        <f>TDSheet!H181</f>
        <v>Суцільна санітарна</v>
      </c>
      <c r="E181" s="30" t="str">
        <f>TDSheet!K181</f>
        <v>хв</v>
      </c>
      <c r="F181" s="30" t="str">
        <f>TDSheet!I181</f>
        <v>65 кв (13 вид)  діл.</v>
      </c>
      <c r="G181" s="30"/>
      <c r="H181" s="30">
        <f>TDSheet!J181</f>
        <v>0.7</v>
      </c>
      <c r="I181" s="31">
        <f>TDSheet!L181</f>
        <v>237</v>
      </c>
      <c r="J181" s="31">
        <f>TDSheet!M181</f>
        <v>211</v>
      </c>
      <c r="K181" s="30"/>
      <c r="L181" s="30" t="s">
        <v>800</v>
      </c>
      <c r="M181" s="31">
        <f>TDSheet!D181</f>
        <v>542130</v>
      </c>
      <c r="N181" s="30" t="str">
        <f>TDSheet!E181</f>
        <v>03.01.2018</v>
      </c>
      <c r="O181" s="30"/>
      <c r="P181" s="30"/>
      <c r="Q181" s="37"/>
    </row>
    <row r="182" spans="1:17" ht="11.25">
      <c r="A182" s="36">
        <f t="shared" si="2"/>
        <v>173</v>
      </c>
      <c r="B182" s="30" t="str">
        <f>TDSheet!G182</f>
        <v>Леонівське   л - во</v>
      </c>
      <c r="C182" s="30"/>
      <c r="D182" s="30" t="str">
        <f>TDSheet!H182</f>
        <v>Суцільна санітарна</v>
      </c>
      <c r="E182" s="30" t="str">
        <f>TDSheet!K182</f>
        <v>хв</v>
      </c>
      <c r="F182" s="30" t="str">
        <f>TDSheet!I182</f>
        <v>81 кв (15 вид) 1 діл.</v>
      </c>
      <c r="G182" s="30"/>
      <c r="H182" s="30">
        <f>TDSheet!J182</f>
        <v>0.6</v>
      </c>
      <c r="I182" s="31">
        <f>TDSheet!L182</f>
        <v>145</v>
      </c>
      <c r="J182" s="31">
        <f>TDSheet!M182</f>
        <v>130</v>
      </c>
      <c r="K182" s="30"/>
      <c r="L182" s="30" t="s">
        <v>800</v>
      </c>
      <c r="M182" s="31">
        <f>TDSheet!D182</f>
        <v>542130</v>
      </c>
      <c r="N182" s="30" t="str">
        <f>TDSheet!E182</f>
        <v>03.01.2018</v>
      </c>
      <c r="O182" s="30"/>
      <c r="P182" s="30"/>
      <c r="Q182" s="37"/>
    </row>
    <row r="183" spans="1:17" ht="11.25">
      <c r="A183" s="36">
        <f t="shared" si="2"/>
        <v>174</v>
      </c>
      <c r="B183" s="30" t="str">
        <f>TDSheet!G183</f>
        <v>Леонівське   л - во</v>
      </c>
      <c r="C183" s="30"/>
      <c r="D183" s="30" t="str">
        <f>TDSheet!H183</f>
        <v>Суцільна санітарна</v>
      </c>
      <c r="E183" s="30" t="str">
        <f>TDSheet!K183</f>
        <v>хв</v>
      </c>
      <c r="F183" s="30" t="str">
        <f>TDSheet!I183</f>
        <v>52 кв (16 вид)  діл.</v>
      </c>
      <c r="G183" s="30"/>
      <c r="H183" s="30">
        <f>TDSheet!J183</f>
        <v>0.5</v>
      </c>
      <c r="I183" s="31">
        <f>TDSheet!L183</f>
        <v>192</v>
      </c>
      <c r="J183" s="31">
        <f>TDSheet!M183</f>
        <v>169</v>
      </c>
      <c r="K183" s="30"/>
      <c r="L183" s="30" t="s">
        <v>800</v>
      </c>
      <c r="M183" s="31">
        <f>TDSheet!D183</f>
        <v>542130</v>
      </c>
      <c r="N183" s="30" t="str">
        <f>TDSheet!E183</f>
        <v>03.01.2018</v>
      </c>
      <c r="O183" s="30"/>
      <c r="P183" s="30"/>
      <c r="Q183" s="37"/>
    </row>
    <row r="184" spans="1:17" ht="11.25">
      <c r="A184" s="36">
        <f t="shared" si="2"/>
        <v>175</v>
      </c>
      <c r="B184" s="30" t="str">
        <f>TDSheet!G184</f>
        <v>Леонівське   л - во</v>
      </c>
      <c r="C184" s="30"/>
      <c r="D184" s="30" t="str">
        <f>TDSheet!H184</f>
        <v>Суцільна санітарна</v>
      </c>
      <c r="E184" s="30" t="str">
        <f>TDSheet!K184</f>
        <v>хв</v>
      </c>
      <c r="F184" s="30" t="str">
        <f>TDSheet!I184</f>
        <v>65 кв (4 вид) 1 діл.</v>
      </c>
      <c r="G184" s="30"/>
      <c r="H184" s="30">
        <f>TDSheet!J184</f>
        <v>0.8</v>
      </c>
      <c r="I184" s="31">
        <f>TDSheet!L184</f>
        <v>315</v>
      </c>
      <c r="J184" s="31">
        <f>TDSheet!M184</f>
        <v>281</v>
      </c>
      <c r="K184" s="30"/>
      <c r="L184" s="30" t="s">
        <v>800</v>
      </c>
      <c r="M184" s="31">
        <f>TDSheet!D184</f>
        <v>542130</v>
      </c>
      <c r="N184" s="30" t="str">
        <f>TDSheet!E184</f>
        <v>03.01.2018</v>
      </c>
      <c r="O184" s="30"/>
      <c r="P184" s="30"/>
      <c r="Q184" s="37"/>
    </row>
    <row r="185" spans="1:17" ht="11.25">
      <c r="A185" s="36">
        <f t="shared" si="2"/>
        <v>176</v>
      </c>
      <c r="B185" s="30" t="str">
        <f>TDSheet!G185</f>
        <v>Леонівське   л - во</v>
      </c>
      <c r="C185" s="30"/>
      <c r="D185" s="30" t="str">
        <f>TDSheet!H185</f>
        <v>Суцільна санітарна</v>
      </c>
      <c r="E185" s="30" t="str">
        <f>TDSheet!K185</f>
        <v>хв</v>
      </c>
      <c r="F185" s="30" t="str">
        <f>TDSheet!I185</f>
        <v>81 кв (9 вид) 2 діл.</v>
      </c>
      <c r="G185" s="30"/>
      <c r="H185" s="30">
        <f>TDSheet!J185</f>
        <v>0.4</v>
      </c>
      <c r="I185" s="31">
        <f>TDSheet!L185</f>
        <v>94</v>
      </c>
      <c r="J185" s="31">
        <f>TDSheet!M185</f>
        <v>83</v>
      </c>
      <c r="K185" s="30"/>
      <c r="L185" s="30" t="s">
        <v>800</v>
      </c>
      <c r="M185" s="31">
        <f>TDSheet!D185</f>
        <v>542130</v>
      </c>
      <c r="N185" s="30" t="str">
        <f>TDSheet!E185</f>
        <v>03.01.2018</v>
      </c>
      <c r="O185" s="30"/>
      <c r="P185" s="30"/>
      <c r="Q185" s="37"/>
    </row>
    <row r="186" spans="1:17" ht="11.25">
      <c r="A186" s="36">
        <f t="shared" si="2"/>
        <v>177</v>
      </c>
      <c r="B186" s="30" t="str">
        <f>TDSheet!G186</f>
        <v>Леонівське   л - во</v>
      </c>
      <c r="C186" s="30"/>
      <c r="D186" s="30" t="str">
        <f>TDSheet!H186</f>
        <v>Суцільна санітарна</v>
      </c>
      <c r="E186" s="30" t="str">
        <f>TDSheet!K186</f>
        <v>хв</v>
      </c>
      <c r="F186" s="30" t="str">
        <f>TDSheet!I186</f>
        <v>81 кв (15 вид) 2 діл.</v>
      </c>
      <c r="G186" s="30"/>
      <c r="H186" s="30">
        <f>TDSheet!J186</f>
        <v>0.2</v>
      </c>
      <c r="I186" s="31">
        <f>TDSheet!L186</f>
        <v>73</v>
      </c>
      <c r="J186" s="31">
        <f>TDSheet!M186</f>
        <v>65</v>
      </c>
      <c r="K186" s="30"/>
      <c r="L186" s="30" t="s">
        <v>800</v>
      </c>
      <c r="M186" s="31">
        <f>TDSheet!D186</f>
        <v>542130</v>
      </c>
      <c r="N186" s="30" t="str">
        <f>TDSheet!E186</f>
        <v>03.01.2018</v>
      </c>
      <c r="O186" s="30"/>
      <c r="P186" s="30"/>
      <c r="Q186" s="37"/>
    </row>
    <row r="187" spans="1:17" ht="11.25">
      <c r="A187" s="36">
        <f t="shared" si="2"/>
        <v>178</v>
      </c>
      <c r="B187" s="30" t="str">
        <f>TDSheet!G187</f>
        <v>Леонівське   л - во</v>
      </c>
      <c r="C187" s="30"/>
      <c r="D187" s="30" t="str">
        <f>TDSheet!H187</f>
        <v>Суцільна санітарна</v>
      </c>
      <c r="E187" s="30" t="str">
        <f>TDSheet!K187</f>
        <v>хв</v>
      </c>
      <c r="F187" s="30" t="str">
        <f>TDSheet!I187</f>
        <v>82 кв (8 вид) 1 діл.</v>
      </c>
      <c r="G187" s="30"/>
      <c r="H187" s="30">
        <f>TDSheet!J187</f>
        <v>0.6</v>
      </c>
      <c r="I187" s="31">
        <f>TDSheet!L187</f>
        <v>211</v>
      </c>
      <c r="J187" s="31">
        <f>TDSheet!M187</f>
        <v>183</v>
      </c>
      <c r="K187" s="30"/>
      <c r="L187" s="30" t="s">
        <v>800</v>
      </c>
      <c r="M187" s="31">
        <f>TDSheet!D187</f>
        <v>542130</v>
      </c>
      <c r="N187" s="30" t="str">
        <f>TDSheet!E187</f>
        <v>03.01.2018</v>
      </c>
      <c r="O187" s="30"/>
      <c r="P187" s="30"/>
      <c r="Q187" s="37"/>
    </row>
    <row r="188" spans="1:17" ht="11.25">
      <c r="A188" s="36">
        <f t="shared" si="2"/>
        <v>179</v>
      </c>
      <c r="B188" s="30" t="str">
        <f>TDSheet!G188</f>
        <v>Оранське  л - во</v>
      </c>
      <c r="C188" s="30"/>
      <c r="D188" s="30" t="str">
        <f>TDSheet!H188</f>
        <v>Суцільна санітарна</v>
      </c>
      <c r="E188" s="30" t="str">
        <f>TDSheet!K188</f>
        <v>хв</v>
      </c>
      <c r="F188" s="30" t="str">
        <f>TDSheet!I188</f>
        <v>41 кв (3 вид) 1 діл.</v>
      </c>
      <c r="G188" s="30"/>
      <c r="H188" s="30">
        <f>TDSheet!J188</f>
        <v>0.9</v>
      </c>
      <c r="I188" s="31">
        <f>TDSheet!L188</f>
        <v>310</v>
      </c>
      <c r="J188" s="31">
        <f>TDSheet!M188</f>
        <v>272</v>
      </c>
      <c r="K188" s="30"/>
      <c r="L188" s="30" t="s">
        <v>800</v>
      </c>
      <c r="M188" s="31">
        <f>TDSheet!D188</f>
        <v>542133</v>
      </c>
      <c r="N188" s="30" t="str">
        <f>TDSheet!E188</f>
        <v>03.01.2018</v>
      </c>
      <c r="O188" s="30"/>
      <c r="P188" s="30"/>
      <c r="Q188" s="37"/>
    </row>
    <row r="189" spans="1:17" ht="11.25">
      <c r="A189" s="36">
        <f t="shared" si="2"/>
        <v>180</v>
      </c>
      <c r="B189" s="30" t="str">
        <f>TDSheet!G189</f>
        <v>Оранське  л - во</v>
      </c>
      <c r="C189" s="30"/>
      <c r="D189" s="30" t="str">
        <f>TDSheet!H189</f>
        <v>Суцільна санітарна</v>
      </c>
      <c r="E189" s="30" t="str">
        <f>TDSheet!K189</f>
        <v>хв</v>
      </c>
      <c r="F189" s="30" t="str">
        <f>TDSheet!I189</f>
        <v>41 кв (4 вид) 1 діл.</v>
      </c>
      <c r="G189" s="30"/>
      <c r="H189" s="30">
        <f>TDSheet!J189</f>
        <v>0.9</v>
      </c>
      <c r="I189" s="31">
        <f>TDSheet!L189</f>
        <v>407</v>
      </c>
      <c r="J189" s="31">
        <f>TDSheet!M189</f>
        <v>364</v>
      </c>
      <c r="K189" s="30"/>
      <c r="L189" s="30" t="s">
        <v>800</v>
      </c>
      <c r="M189" s="31">
        <f>TDSheet!D189</f>
        <v>542133</v>
      </c>
      <c r="N189" s="30" t="str">
        <f>TDSheet!E189</f>
        <v>03.01.2018</v>
      </c>
      <c r="O189" s="30"/>
      <c r="P189" s="30"/>
      <c r="Q189" s="37"/>
    </row>
    <row r="190" spans="1:17" ht="11.25">
      <c r="A190" s="36">
        <f t="shared" si="2"/>
        <v>181</v>
      </c>
      <c r="B190" s="30" t="str">
        <f>TDSheet!G190</f>
        <v>Оранське  л - во</v>
      </c>
      <c r="C190" s="30"/>
      <c r="D190" s="30" t="str">
        <f>TDSheet!H190</f>
        <v>Суцільна санітарна</v>
      </c>
      <c r="E190" s="30" t="str">
        <f>TDSheet!K190</f>
        <v>хв</v>
      </c>
      <c r="F190" s="30" t="str">
        <f>TDSheet!I190</f>
        <v>41 кв (9 вид) 1 діл.</v>
      </c>
      <c r="G190" s="30"/>
      <c r="H190" s="30">
        <f>TDSheet!J190</f>
        <v>0.8</v>
      </c>
      <c r="I190" s="31">
        <f>TDSheet!L190</f>
        <v>315</v>
      </c>
      <c r="J190" s="31">
        <f>TDSheet!M190</f>
        <v>281</v>
      </c>
      <c r="K190" s="30"/>
      <c r="L190" s="30" t="s">
        <v>800</v>
      </c>
      <c r="M190" s="31">
        <f>TDSheet!D190</f>
        <v>542133</v>
      </c>
      <c r="N190" s="30" t="str">
        <f>TDSheet!E190</f>
        <v>03.01.2018</v>
      </c>
      <c r="O190" s="30"/>
      <c r="P190" s="30"/>
      <c r="Q190" s="37"/>
    </row>
    <row r="191" spans="1:17" ht="11.25">
      <c r="A191" s="36">
        <f t="shared" si="2"/>
        <v>182</v>
      </c>
      <c r="B191" s="30" t="str">
        <f>TDSheet!G191</f>
        <v>Оранське  л - во</v>
      </c>
      <c r="C191" s="30"/>
      <c r="D191" s="30" t="str">
        <f>TDSheet!H191</f>
        <v>Суцільна санітарна</v>
      </c>
      <c r="E191" s="30" t="str">
        <f>TDSheet!K191</f>
        <v>хв</v>
      </c>
      <c r="F191" s="30" t="str">
        <f>TDSheet!I191</f>
        <v>43 кв (23 вид) 1 діл.</v>
      </c>
      <c r="G191" s="30"/>
      <c r="H191" s="30">
        <f>TDSheet!J191</f>
        <v>0.6</v>
      </c>
      <c r="I191" s="31">
        <f>TDSheet!L191</f>
        <v>234</v>
      </c>
      <c r="J191" s="31">
        <f>TDSheet!M191</f>
        <v>213</v>
      </c>
      <c r="K191" s="30"/>
      <c r="L191" s="30" t="s">
        <v>800</v>
      </c>
      <c r="M191" s="31">
        <f>TDSheet!D191</f>
        <v>542133</v>
      </c>
      <c r="N191" s="30" t="str">
        <f>TDSheet!E191</f>
        <v>03.01.2018</v>
      </c>
      <c r="O191" s="30"/>
      <c r="P191" s="30"/>
      <c r="Q191" s="37"/>
    </row>
    <row r="192" spans="1:17" ht="11.25">
      <c r="A192" s="36">
        <f t="shared" si="2"/>
        <v>183</v>
      </c>
      <c r="B192" s="30" t="str">
        <f>TDSheet!G192</f>
        <v>Оранське  л - во</v>
      </c>
      <c r="C192" s="30"/>
      <c r="D192" s="30" t="str">
        <f>TDSheet!H192</f>
        <v>Суцільна санітарна</v>
      </c>
      <c r="E192" s="30" t="str">
        <f>TDSheet!K192</f>
        <v>хв</v>
      </c>
      <c r="F192" s="30" t="str">
        <f>TDSheet!I192</f>
        <v>44 кв (28 вид) 1 діл.</v>
      </c>
      <c r="G192" s="30"/>
      <c r="H192" s="30">
        <f>TDSheet!J192</f>
        <v>0.8</v>
      </c>
      <c r="I192" s="31">
        <f>TDSheet!L192</f>
        <v>264</v>
      </c>
      <c r="J192" s="31">
        <f>TDSheet!M192</f>
        <v>238</v>
      </c>
      <c r="K192" s="30"/>
      <c r="L192" s="30" t="s">
        <v>800</v>
      </c>
      <c r="M192" s="31">
        <f>TDSheet!D192</f>
        <v>542133</v>
      </c>
      <c r="N192" s="30" t="str">
        <f>TDSheet!E192</f>
        <v>03.01.2018</v>
      </c>
      <c r="O192" s="30"/>
      <c r="P192" s="30"/>
      <c r="Q192" s="37"/>
    </row>
    <row r="193" spans="1:17" ht="11.25">
      <c r="A193" s="36">
        <f t="shared" si="2"/>
        <v>184</v>
      </c>
      <c r="B193" s="30" t="str">
        <f>TDSheet!G193</f>
        <v>Оранське  л - во</v>
      </c>
      <c r="C193" s="30"/>
      <c r="D193" s="30" t="str">
        <f>TDSheet!H193</f>
        <v>Суцільна санітарна</v>
      </c>
      <c r="E193" s="30" t="str">
        <f>TDSheet!K193</f>
        <v>хв</v>
      </c>
      <c r="F193" s="30" t="str">
        <f>TDSheet!I193</f>
        <v>49 кв (30 вид) 1 діл.</v>
      </c>
      <c r="G193" s="30"/>
      <c r="H193" s="30">
        <f>TDSheet!J193</f>
        <v>0.5</v>
      </c>
      <c r="I193" s="31">
        <f>TDSheet!L193</f>
        <v>256</v>
      </c>
      <c r="J193" s="31">
        <f>TDSheet!M193</f>
        <v>234</v>
      </c>
      <c r="K193" s="30"/>
      <c r="L193" s="30" t="s">
        <v>800</v>
      </c>
      <c r="M193" s="31">
        <f>TDSheet!D193</f>
        <v>542133</v>
      </c>
      <c r="N193" s="30" t="str">
        <f>TDSheet!E193</f>
        <v>03.01.2018</v>
      </c>
      <c r="O193" s="30"/>
      <c r="P193" s="30"/>
      <c r="Q193" s="37"/>
    </row>
    <row r="194" spans="1:17" ht="11.25">
      <c r="A194" s="36">
        <f t="shared" si="2"/>
        <v>185</v>
      </c>
      <c r="B194" s="30" t="str">
        <f>TDSheet!G194</f>
        <v>Оранське  л - во</v>
      </c>
      <c r="C194" s="30"/>
      <c r="D194" s="30" t="str">
        <f>TDSheet!H194</f>
        <v>Суцільна санітарна</v>
      </c>
      <c r="E194" s="30" t="str">
        <f>TDSheet!K194</f>
        <v>хв</v>
      </c>
      <c r="F194" s="30" t="str">
        <f>TDSheet!I194</f>
        <v>37 кв (37 вид)  діл.</v>
      </c>
      <c r="G194" s="30"/>
      <c r="H194" s="30">
        <f>TDSheet!J194</f>
        <v>0.3</v>
      </c>
      <c r="I194" s="31">
        <f>TDSheet!L194</f>
        <v>133</v>
      </c>
      <c r="J194" s="31">
        <f>TDSheet!M194</f>
        <v>116</v>
      </c>
      <c r="K194" s="30"/>
      <c r="L194" s="30" t="s">
        <v>800</v>
      </c>
      <c r="M194" s="31">
        <f>TDSheet!D194</f>
        <v>542133</v>
      </c>
      <c r="N194" s="30" t="str">
        <f>TDSheet!E194</f>
        <v>03.01.2018</v>
      </c>
      <c r="O194" s="30"/>
      <c r="P194" s="30"/>
      <c r="Q194" s="37"/>
    </row>
    <row r="195" spans="1:17" ht="11.25">
      <c r="A195" s="36">
        <f t="shared" si="2"/>
        <v>186</v>
      </c>
      <c r="B195" s="30" t="str">
        <f>TDSheet!G195</f>
        <v>Оранське  л - во</v>
      </c>
      <c r="C195" s="30"/>
      <c r="D195" s="30" t="str">
        <f>TDSheet!H195</f>
        <v>Суцільна санітарна</v>
      </c>
      <c r="E195" s="30" t="str">
        <f>TDSheet!K195</f>
        <v>хв</v>
      </c>
      <c r="F195" s="30" t="str">
        <f>TDSheet!I195</f>
        <v>42 кв (1 вид) 1 діл.</v>
      </c>
      <c r="G195" s="30"/>
      <c r="H195" s="30">
        <f>TDSheet!J195</f>
        <v>0.9</v>
      </c>
      <c r="I195" s="31">
        <f>TDSheet!L195</f>
        <v>512</v>
      </c>
      <c r="J195" s="31">
        <f>TDSheet!M195</f>
        <v>462</v>
      </c>
      <c r="K195" s="30"/>
      <c r="L195" s="30" t="s">
        <v>800</v>
      </c>
      <c r="M195" s="31">
        <f>TDSheet!D195</f>
        <v>542133</v>
      </c>
      <c r="N195" s="30" t="str">
        <f>TDSheet!E195</f>
        <v>03.01.2018</v>
      </c>
      <c r="O195" s="30"/>
      <c r="P195" s="30"/>
      <c r="Q195" s="37"/>
    </row>
    <row r="196" spans="1:17" ht="11.25">
      <c r="A196" s="36">
        <f t="shared" si="2"/>
        <v>187</v>
      </c>
      <c r="B196" s="30" t="str">
        <f>TDSheet!G196</f>
        <v>Оранське  л - во</v>
      </c>
      <c r="C196" s="30"/>
      <c r="D196" s="30" t="str">
        <f>TDSheet!H196</f>
        <v>Суцільна санітарна</v>
      </c>
      <c r="E196" s="30" t="str">
        <f>TDSheet!K196</f>
        <v>хв</v>
      </c>
      <c r="F196" s="30" t="str">
        <f>TDSheet!I196</f>
        <v>43 кв (10 вид)  діл.</v>
      </c>
      <c r="G196" s="30"/>
      <c r="H196" s="30">
        <f>TDSheet!J196</f>
        <v>0.5</v>
      </c>
      <c r="I196" s="31">
        <f>TDSheet!L196</f>
        <v>146</v>
      </c>
      <c r="J196" s="31">
        <f>TDSheet!M196</f>
        <v>128</v>
      </c>
      <c r="K196" s="30"/>
      <c r="L196" s="30" t="s">
        <v>800</v>
      </c>
      <c r="M196" s="31">
        <f>TDSheet!D196</f>
        <v>542133</v>
      </c>
      <c r="N196" s="30" t="str">
        <f>TDSheet!E196</f>
        <v>03.01.2018</v>
      </c>
      <c r="O196" s="30"/>
      <c r="P196" s="30"/>
      <c r="Q196" s="37"/>
    </row>
    <row r="197" spans="1:17" ht="11.25">
      <c r="A197" s="36">
        <f t="shared" si="2"/>
        <v>188</v>
      </c>
      <c r="B197" s="30" t="str">
        <f>TDSheet!G197</f>
        <v>Оранське  л - во</v>
      </c>
      <c r="C197" s="30"/>
      <c r="D197" s="30" t="str">
        <f>TDSheet!H197</f>
        <v>Суцільна санітарна</v>
      </c>
      <c r="E197" s="30" t="str">
        <f>TDSheet!K197</f>
        <v>хв</v>
      </c>
      <c r="F197" s="30" t="str">
        <f>TDSheet!I197</f>
        <v>44 кв (22 вид) 1 діл.</v>
      </c>
      <c r="G197" s="30"/>
      <c r="H197" s="30">
        <f>TDSheet!J197</f>
        <v>0.5</v>
      </c>
      <c r="I197" s="31">
        <f>TDSheet!L197</f>
        <v>162</v>
      </c>
      <c r="J197" s="31">
        <f>TDSheet!M197</f>
        <v>145</v>
      </c>
      <c r="K197" s="30"/>
      <c r="L197" s="30" t="s">
        <v>800</v>
      </c>
      <c r="M197" s="31">
        <f>TDSheet!D197</f>
        <v>542133</v>
      </c>
      <c r="N197" s="30" t="str">
        <f>TDSheet!E197</f>
        <v>03.01.2018</v>
      </c>
      <c r="O197" s="30"/>
      <c r="P197" s="30"/>
      <c r="Q197" s="37"/>
    </row>
    <row r="198" spans="1:17" ht="11.25">
      <c r="A198" s="36">
        <f t="shared" si="2"/>
        <v>189</v>
      </c>
      <c r="B198" s="30" t="str">
        <f>TDSheet!G198</f>
        <v>Оранське  л - во</v>
      </c>
      <c r="C198" s="30"/>
      <c r="D198" s="30" t="str">
        <f>TDSheet!H198</f>
        <v>Суцільна санітарна</v>
      </c>
      <c r="E198" s="30" t="str">
        <f>TDSheet!K198</f>
        <v>хв</v>
      </c>
      <c r="F198" s="30" t="str">
        <f>TDSheet!I198</f>
        <v>50 кв (3 вид) 1 діл.</v>
      </c>
      <c r="G198" s="30"/>
      <c r="H198" s="30">
        <f>TDSheet!J198</f>
        <v>0.8</v>
      </c>
      <c r="I198" s="31">
        <f>TDSheet!L198</f>
        <v>291</v>
      </c>
      <c r="J198" s="31">
        <f>TDSheet!M198</f>
        <v>261</v>
      </c>
      <c r="K198" s="30"/>
      <c r="L198" s="30" t="s">
        <v>800</v>
      </c>
      <c r="M198" s="31">
        <f>TDSheet!D198</f>
        <v>542133</v>
      </c>
      <c r="N198" s="30" t="str">
        <f>TDSheet!E198</f>
        <v>03.01.2018</v>
      </c>
      <c r="O198" s="30"/>
      <c r="P198" s="30"/>
      <c r="Q198" s="37"/>
    </row>
    <row r="199" spans="1:17" ht="11.25">
      <c r="A199" s="36">
        <f t="shared" si="2"/>
        <v>190</v>
      </c>
      <c r="B199" s="30" t="str">
        <f>TDSheet!G199</f>
        <v>Оранське  л - во</v>
      </c>
      <c r="C199" s="30"/>
      <c r="D199" s="30" t="str">
        <f>TDSheet!H199</f>
        <v>Суцільна санітарна</v>
      </c>
      <c r="E199" s="30" t="str">
        <f>TDSheet!K199</f>
        <v>хв</v>
      </c>
      <c r="F199" s="30" t="str">
        <f>TDSheet!I199</f>
        <v>51 кв (8 вид) 1 діл.</v>
      </c>
      <c r="G199" s="30"/>
      <c r="H199" s="30">
        <f>TDSheet!J199</f>
        <v>0.9</v>
      </c>
      <c r="I199" s="31">
        <f>TDSheet!L199</f>
        <v>164</v>
      </c>
      <c r="J199" s="31">
        <f>TDSheet!M199</f>
        <v>145</v>
      </c>
      <c r="K199" s="30"/>
      <c r="L199" s="30" t="s">
        <v>800</v>
      </c>
      <c r="M199" s="31">
        <f>TDSheet!D199</f>
        <v>542133</v>
      </c>
      <c r="N199" s="30" t="str">
        <f>TDSheet!E199</f>
        <v>03.01.2018</v>
      </c>
      <c r="O199" s="30"/>
      <c r="P199" s="30"/>
      <c r="Q199" s="37"/>
    </row>
    <row r="200" spans="1:17" ht="11.25">
      <c r="A200" s="36">
        <f t="shared" si="2"/>
        <v>191</v>
      </c>
      <c r="B200" s="30" t="str">
        <f>TDSheet!G200</f>
        <v>Оранське  л - во</v>
      </c>
      <c r="C200" s="30"/>
      <c r="D200" s="30" t="str">
        <f>TDSheet!H200</f>
        <v>Суцільна санітарна</v>
      </c>
      <c r="E200" s="30" t="str">
        <f>TDSheet!K200</f>
        <v>хв</v>
      </c>
      <c r="F200" s="30" t="str">
        <f>TDSheet!I200</f>
        <v>52 кв (1 вид) 1 діл.</v>
      </c>
      <c r="G200" s="30"/>
      <c r="H200" s="30">
        <f>TDSheet!J200</f>
        <v>0.8</v>
      </c>
      <c r="I200" s="31">
        <f>TDSheet!L200</f>
        <v>385</v>
      </c>
      <c r="J200" s="31">
        <f>TDSheet!M200</f>
        <v>341</v>
      </c>
      <c r="K200" s="30"/>
      <c r="L200" s="30" t="s">
        <v>800</v>
      </c>
      <c r="M200" s="31">
        <f>TDSheet!D200</f>
        <v>542133</v>
      </c>
      <c r="N200" s="30" t="str">
        <f>TDSheet!E200</f>
        <v>03.01.2018</v>
      </c>
      <c r="O200" s="30"/>
      <c r="P200" s="30"/>
      <c r="Q200" s="37"/>
    </row>
    <row r="201" spans="1:17" ht="11.25">
      <c r="A201" s="36">
        <f t="shared" si="2"/>
        <v>192</v>
      </c>
      <c r="B201" s="30" t="str">
        <f>TDSheet!G201</f>
        <v>Оранське  л - во</v>
      </c>
      <c r="C201" s="30"/>
      <c r="D201" s="30" t="str">
        <f>TDSheet!H201</f>
        <v>Суцільна санітарна</v>
      </c>
      <c r="E201" s="30" t="str">
        <f>TDSheet!K201</f>
        <v>хв</v>
      </c>
      <c r="F201" s="30" t="str">
        <f>TDSheet!I201</f>
        <v>52 кв (1 вид) 2 діл.</v>
      </c>
      <c r="G201" s="30"/>
      <c r="H201" s="30">
        <f>TDSheet!J201</f>
        <v>0.7</v>
      </c>
      <c r="I201" s="31">
        <f>TDSheet!L201</f>
        <v>298</v>
      </c>
      <c r="J201" s="31">
        <f>TDSheet!M201</f>
        <v>265</v>
      </c>
      <c r="K201" s="30"/>
      <c r="L201" s="30" t="s">
        <v>800</v>
      </c>
      <c r="M201" s="31">
        <f>TDSheet!D201</f>
        <v>542134</v>
      </c>
      <c r="N201" s="30" t="str">
        <f>TDSheet!E201</f>
        <v>03.01.2018</v>
      </c>
      <c r="O201" s="30"/>
      <c r="P201" s="30"/>
      <c r="Q201" s="37"/>
    </row>
    <row r="202" spans="1:17" ht="11.25">
      <c r="A202" s="36">
        <f t="shared" si="2"/>
        <v>193</v>
      </c>
      <c r="B202" s="30" t="str">
        <f>TDSheet!G202</f>
        <v>Оранське  л - во</v>
      </c>
      <c r="C202" s="30"/>
      <c r="D202" s="30" t="str">
        <f>TDSheet!H202</f>
        <v>Суцільна санітарна</v>
      </c>
      <c r="E202" s="30" t="str">
        <f>TDSheet!K202</f>
        <v>хв</v>
      </c>
      <c r="F202" s="30" t="str">
        <f>TDSheet!I202</f>
        <v>54 кв (25 вид) 1 діл.</v>
      </c>
      <c r="G202" s="30"/>
      <c r="H202" s="30">
        <f>TDSheet!J202</f>
        <v>0.7</v>
      </c>
      <c r="I202" s="31">
        <f>TDSheet!L202</f>
        <v>307</v>
      </c>
      <c r="J202" s="31">
        <f>TDSheet!M202</f>
        <v>271</v>
      </c>
      <c r="K202" s="30"/>
      <c r="L202" s="30" t="s">
        <v>800</v>
      </c>
      <c r="M202" s="31">
        <f>TDSheet!D202</f>
        <v>542134</v>
      </c>
      <c r="N202" s="30" t="str">
        <f>TDSheet!E202</f>
        <v>03.01.2018</v>
      </c>
      <c r="O202" s="30"/>
      <c r="P202" s="30"/>
      <c r="Q202" s="37"/>
    </row>
    <row r="203" spans="1:17" ht="11.25">
      <c r="A203" s="36">
        <f t="shared" si="2"/>
        <v>194</v>
      </c>
      <c r="B203" s="30" t="str">
        <f>TDSheet!G203</f>
        <v>Оранське  л - во</v>
      </c>
      <c r="C203" s="30"/>
      <c r="D203" s="30" t="str">
        <f>TDSheet!H203</f>
        <v>Суцільна санітарна</v>
      </c>
      <c r="E203" s="30" t="str">
        <f>TDSheet!K203</f>
        <v>хв</v>
      </c>
      <c r="F203" s="30" t="str">
        <f>TDSheet!I203</f>
        <v>56 кв (25 вид) 1 діл.</v>
      </c>
      <c r="G203" s="30"/>
      <c r="H203" s="30">
        <f>TDSheet!J203</f>
        <v>0.4</v>
      </c>
      <c r="I203" s="31">
        <f>TDSheet!L203</f>
        <v>161</v>
      </c>
      <c r="J203" s="31">
        <f>TDSheet!M203</f>
        <v>141</v>
      </c>
      <c r="K203" s="30"/>
      <c r="L203" s="30" t="s">
        <v>800</v>
      </c>
      <c r="M203" s="31">
        <f>TDSheet!D203</f>
        <v>542134</v>
      </c>
      <c r="N203" s="30" t="str">
        <f>TDSheet!E203</f>
        <v>03.01.2018</v>
      </c>
      <c r="O203" s="30"/>
      <c r="P203" s="30"/>
      <c r="Q203" s="37"/>
    </row>
    <row r="204" spans="1:17" ht="11.25">
      <c r="A204" s="36">
        <f aca="true" t="shared" si="3" ref="A204:A267">A203+1</f>
        <v>195</v>
      </c>
      <c r="B204" s="30" t="str">
        <f>TDSheet!G204</f>
        <v>Оранське  л - во</v>
      </c>
      <c r="C204" s="30"/>
      <c r="D204" s="30" t="str">
        <f>TDSheet!H204</f>
        <v>Суцільна санітарна</v>
      </c>
      <c r="E204" s="30" t="str">
        <f>TDSheet!K204</f>
        <v>хв</v>
      </c>
      <c r="F204" s="30" t="str">
        <f>TDSheet!I204</f>
        <v>56 кв (35 вид) 1 діл.</v>
      </c>
      <c r="G204" s="30"/>
      <c r="H204" s="30">
        <f>TDSheet!J204</f>
        <v>0.3</v>
      </c>
      <c r="I204" s="31">
        <f>TDSheet!L204</f>
        <v>84</v>
      </c>
      <c r="J204" s="31">
        <f>TDSheet!M204</f>
        <v>73</v>
      </c>
      <c r="K204" s="30"/>
      <c r="L204" s="30" t="s">
        <v>800</v>
      </c>
      <c r="M204" s="31">
        <f>TDSheet!D204</f>
        <v>542134</v>
      </c>
      <c r="N204" s="30" t="str">
        <f>TDSheet!E204</f>
        <v>03.01.2018</v>
      </c>
      <c r="O204" s="30"/>
      <c r="P204" s="30"/>
      <c r="Q204" s="37"/>
    </row>
    <row r="205" spans="1:17" ht="11.25">
      <c r="A205" s="36">
        <f t="shared" si="3"/>
        <v>196</v>
      </c>
      <c r="B205" s="30" t="str">
        <f>TDSheet!G205</f>
        <v>Оранське  л - во</v>
      </c>
      <c r="C205" s="30"/>
      <c r="D205" s="30" t="str">
        <f>TDSheet!H205</f>
        <v>Суцільна санітарна</v>
      </c>
      <c r="E205" s="30" t="str">
        <f>TDSheet!K205</f>
        <v>хв</v>
      </c>
      <c r="F205" s="30" t="str">
        <f>TDSheet!I205</f>
        <v>58 кв (20 вид) 1 діл.</v>
      </c>
      <c r="G205" s="30"/>
      <c r="H205" s="30">
        <f>TDSheet!J205</f>
        <v>0.8</v>
      </c>
      <c r="I205" s="31">
        <f>TDSheet!L205</f>
        <v>249</v>
      </c>
      <c r="J205" s="31">
        <f>TDSheet!M205</f>
        <v>222</v>
      </c>
      <c r="K205" s="30"/>
      <c r="L205" s="30" t="s">
        <v>800</v>
      </c>
      <c r="M205" s="31">
        <f>TDSheet!D205</f>
        <v>542134</v>
      </c>
      <c r="N205" s="30" t="str">
        <f>TDSheet!E205</f>
        <v>03.01.2018</v>
      </c>
      <c r="O205" s="30"/>
      <c r="P205" s="30"/>
      <c r="Q205" s="37"/>
    </row>
    <row r="206" spans="1:17" ht="11.25">
      <c r="A206" s="36">
        <f t="shared" si="3"/>
        <v>197</v>
      </c>
      <c r="B206" s="30" t="str">
        <f>TDSheet!G206</f>
        <v>Оранське  л - во</v>
      </c>
      <c r="C206" s="30"/>
      <c r="D206" s="30" t="str">
        <f>TDSheet!H206</f>
        <v>Суцільна санітарна</v>
      </c>
      <c r="E206" s="30" t="str">
        <f>TDSheet!K206</f>
        <v>хв</v>
      </c>
      <c r="F206" s="30" t="str">
        <f>TDSheet!I206</f>
        <v>60 кв (13 вид) 1 діл.</v>
      </c>
      <c r="G206" s="30"/>
      <c r="H206" s="30">
        <f>TDSheet!J206</f>
        <v>0.8</v>
      </c>
      <c r="I206" s="31">
        <f>TDSheet!L206</f>
        <v>325</v>
      </c>
      <c r="J206" s="31">
        <f>TDSheet!M206</f>
        <v>283</v>
      </c>
      <c r="K206" s="30"/>
      <c r="L206" s="30" t="s">
        <v>800</v>
      </c>
      <c r="M206" s="31">
        <f>TDSheet!D206</f>
        <v>542134</v>
      </c>
      <c r="N206" s="30" t="str">
        <f>TDSheet!E206</f>
        <v>03.01.2018</v>
      </c>
      <c r="O206" s="30"/>
      <c r="P206" s="30"/>
      <c r="Q206" s="37"/>
    </row>
    <row r="207" spans="1:17" ht="11.25">
      <c r="A207" s="36">
        <f t="shared" si="3"/>
        <v>198</v>
      </c>
      <c r="B207" s="30" t="str">
        <f>TDSheet!G207</f>
        <v>Оранське  л - во</v>
      </c>
      <c r="C207" s="30"/>
      <c r="D207" s="30" t="str">
        <f>TDSheet!H207</f>
        <v>Суцільна санітарна</v>
      </c>
      <c r="E207" s="30" t="str">
        <f>TDSheet!K207</f>
        <v>хв</v>
      </c>
      <c r="F207" s="30" t="str">
        <f>TDSheet!I207</f>
        <v>77 кв (13 вид) 1 діл.</v>
      </c>
      <c r="G207" s="30"/>
      <c r="H207" s="30">
        <f>TDSheet!J207</f>
        <v>0.4</v>
      </c>
      <c r="I207" s="31">
        <f>TDSheet!L207</f>
        <v>116</v>
      </c>
      <c r="J207" s="31">
        <f>TDSheet!M207</f>
        <v>102</v>
      </c>
      <c r="K207" s="30"/>
      <c r="L207" s="30" t="s">
        <v>800</v>
      </c>
      <c r="M207" s="31">
        <f>TDSheet!D207</f>
        <v>542134</v>
      </c>
      <c r="N207" s="30" t="str">
        <f>TDSheet!E207</f>
        <v>03.01.2018</v>
      </c>
      <c r="O207" s="30"/>
      <c r="P207" s="30"/>
      <c r="Q207" s="37"/>
    </row>
    <row r="208" spans="1:17" ht="11.25">
      <c r="A208" s="36">
        <f t="shared" si="3"/>
        <v>199</v>
      </c>
      <c r="B208" s="30" t="str">
        <f>TDSheet!G208</f>
        <v>Оранське  л - во</v>
      </c>
      <c r="C208" s="30"/>
      <c r="D208" s="30" t="str">
        <f>TDSheet!H208</f>
        <v>Суцільна санітарна</v>
      </c>
      <c r="E208" s="30" t="str">
        <f>TDSheet!K208</f>
        <v>хв</v>
      </c>
      <c r="F208" s="30" t="str">
        <f>TDSheet!I208</f>
        <v>65 кв (3 вид) 1 діл.</v>
      </c>
      <c r="G208" s="30"/>
      <c r="H208" s="30">
        <f>TDSheet!J208</f>
        <v>0.9</v>
      </c>
      <c r="I208" s="31">
        <f>TDSheet!L208</f>
        <v>205</v>
      </c>
      <c r="J208" s="31">
        <f>TDSheet!M208</f>
        <v>179</v>
      </c>
      <c r="K208" s="30"/>
      <c r="L208" s="30" t="s">
        <v>800</v>
      </c>
      <c r="M208" s="31">
        <f>TDSheet!D208</f>
        <v>542134</v>
      </c>
      <c r="N208" s="30" t="str">
        <f>TDSheet!E208</f>
        <v>03.01.2018</v>
      </c>
      <c r="O208" s="30"/>
      <c r="P208" s="30"/>
      <c r="Q208" s="37"/>
    </row>
    <row r="209" spans="1:17" ht="11.25">
      <c r="A209" s="36">
        <f t="shared" si="3"/>
        <v>200</v>
      </c>
      <c r="B209" s="30" t="str">
        <f>TDSheet!G209</f>
        <v>Оранське  л - во</v>
      </c>
      <c r="C209" s="30"/>
      <c r="D209" s="30" t="str">
        <f>TDSheet!H209</f>
        <v>Суцільна санітарна</v>
      </c>
      <c r="E209" s="30" t="str">
        <f>TDSheet!K209</f>
        <v>хв</v>
      </c>
      <c r="F209" s="30" t="str">
        <f>TDSheet!I209</f>
        <v>63 кв (32 вид)  діл.</v>
      </c>
      <c r="G209" s="30"/>
      <c r="H209" s="30">
        <f>TDSheet!J209</f>
        <v>0.5</v>
      </c>
      <c r="I209" s="31">
        <f>TDSheet!L209</f>
        <v>125</v>
      </c>
      <c r="J209" s="31">
        <f>TDSheet!M209</f>
        <v>109</v>
      </c>
      <c r="K209" s="30"/>
      <c r="L209" s="30" t="s">
        <v>800</v>
      </c>
      <c r="M209" s="31">
        <f>TDSheet!D209</f>
        <v>542134</v>
      </c>
      <c r="N209" s="30" t="str">
        <f>TDSheet!E209</f>
        <v>03.01.2018</v>
      </c>
      <c r="O209" s="30"/>
      <c r="P209" s="30"/>
      <c r="Q209" s="37"/>
    </row>
    <row r="210" spans="1:17" ht="11.25">
      <c r="A210" s="36">
        <f t="shared" si="3"/>
        <v>201</v>
      </c>
      <c r="B210" s="30" t="str">
        <f>TDSheet!G210</f>
        <v>Оранське  л - во</v>
      </c>
      <c r="C210" s="30"/>
      <c r="D210" s="30" t="str">
        <f>TDSheet!H210</f>
        <v>Суцільна санітарна</v>
      </c>
      <c r="E210" s="30" t="str">
        <f>TDSheet!K210</f>
        <v>хв</v>
      </c>
      <c r="F210" s="30" t="str">
        <f>TDSheet!I210</f>
        <v>64 кв (43 вид) 1 діл.</v>
      </c>
      <c r="G210" s="30"/>
      <c r="H210" s="30">
        <f>TDSheet!J210</f>
        <v>0.6</v>
      </c>
      <c r="I210" s="31">
        <f>TDSheet!L210</f>
        <v>152</v>
      </c>
      <c r="J210" s="31">
        <f>TDSheet!M210</f>
        <v>135</v>
      </c>
      <c r="K210" s="30"/>
      <c r="L210" s="30" t="s">
        <v>800</v>
      </c>
      <c r="M210" s="31">
        <f>TDSheet!D210</f>
        <v>542134</v>
      </c>
      <c r="N210" s="30" t="str">
        <f>TDSheet!E210</f>
        <v>03.01.2018</v>
      </c>
      <c r="O210" s="30"/>
      <c r="P210" s="30"/>
      <c r="Q210" s="37"/>
    </row>
    <row r="211" spans="1:17" ht="11.25">
      <c r="A211" s="36">
        <f t="shared" si="3"/>
        <v>202</v>
      </c>
      <c r="B211" s="30" t="str">
        <f>TDSheet!G211</f>
        <v>Оранське  л - во</v>
      </c>
      <c r="C211" s="30"/>
      <c r="D211" s="30" t="str">
        <f>TDSheet!H211</f>
        <v>Суцільна санітарна</v>
      </c>
      <c r="E211" s="30" t="str">
        <f>TDSheet!K211</f>
        <v>хв</v>
      </c>
      <c r="F211" s="30" t="str">
        <f>TDSheet!I211</f>
        <v>65 кв (4 вид) 1 діл.</v>
      </c>
      <c r="G211" s="30"/>
      <c r="H211" s="30">
        <f>TDSheet!J211</f>
        <v>0.9</v>
      </c>
      <c r="I211" s="31">
        <f>TDSheet!L211</f>
        <v>180</v>
      </c>
      <c r="J211" s="31">
        <f>TDSheet!M211</f>
        <v>158</v>
      </c>
      <c r="K211" s="30"/>
      <c r="L211" s="30" t="s">
        <v>800</v>
      </c>
      <c r="M211" s="31">
        <f>TDSheet!D211</f>
        <v>542134</v>
      </c>
      <c r="N211" s="30" t="str">
        <f>TDSheet!E211</f>
        <v>03.01.2018</v>
      </c>
      <c r="O211" s="30"/>
      <c r="P211" s="30"/>
      <c r="Q211" s="37"/>
    </row>
    <row r="212" spans="1:17" ht="11.25">
      <c r="A212" s="36">
        <f t="shared" si="3"/>
        <v>203</v>
      </c>
      <c r="B212" s="30" t="str">
        <f>TDSheet!G212</f>
        <v>Оранське  л - во</v>
      </c>
      <c r="C212" s="30"/>
      <c r="D212" s="30" t="str">
        <f>TDSheet!H212</f>
        <v>Суцільна санітарна</v>
      </c>
      <c r="E212" s="30" t="str">
        <f>TDSheet!K212</f>
        <v>хв</v>
      </c>
      <c r="F212" s="30" t="str">
        <f>TDSheet!I212</f>
        <v>66 кв (11 вид) 1 діл.</v>
      </c>
      <c r="G212" s="30"/>
      <c r="H212" s="30">
        <f>TDSheet!J212</f>
        <v>0.6</v>
      </c>
      <c r="I212" s="31">
        <f>TDSheet!L212</f>
        <v>256</v>
      </c>
      <c r="J212" s="31">
        <f>TDSheet!M212</f>
        <v>234</v>
      </c>
      <c r="K212" s="30"/>
      <c r="L212" s="30" t="s">
        <v>800</v>
      </c>
      <c r="M212" s="31">
        <f>TDSheet!D212</f>
        <v>542134</v>
      </c>
      <c r="N212" s="30" t="str">
        <f>TDSheet!E212</f>
        <v>03.01.2018</v>
      </c>
      <c r="O212" s="30"/>
      <c r="P212" s="30"/>
      <c r="Q212" s="37"/>
    </row>
    <row r="213" spans="1:17" ht="11.25">
      <c r="A213" s="36">
        <f t="shared" si="3"/>
        <v>204</v>
      </c>
      <c r="B213" s="30" t="str">
        <f>TDSheet!G213</f>
        <v>Оранське  л - во</v>
      </c>
      <c r="C213" s="30"/>
      <c r="D213" s="30" t="str">
        <f>TDSheet!H213</f>
        <v>Суцільна санітарна</v>
      </c>
      <c r="E213" s="30" t="str">
        <f>TDSheet!K213</f>
        <v>хв</v>
      </c>
      <c r="F213" s="30" t="str">
        <f>TDSheet!I213</f>
        <v>70 кв (9 вид) 1 діл.</v>
      </c>
      <c r="G213" s="30"/>
      <c r="H213" s="30">
        <f>TDSheet!J213</f>
        <v>0.8</v>
      </c>
      <c r="I213" s="31">
        <f>TDSheet!L213</f>
        <v>226</v>
      </c>
      <c r="J213" s="31">
        <f>TDSheet!M213</f>
        <v>202</v>
      </c>
      <c r="K213" s="30"/>
      <c r="L213" s="30" t="s">
        <v>800</v>
      </c>
      <c r="M213" s="31">
        <f>TDSheet!D213</f>
        <v>542134</v>
      </c>
      <c r="N213" s="30" t="str">
        <f>TDSheet!E213</f>
        <v>03.01.2018</v>
      </c>
      <c r="O213" s="30"/>
      <c r="P213" s="30"/>
      <c r="Q213" s="37"/>
    </row>
    <row r="214" spans="1:17" ht="11.25">
      <c r="A214" s="36">
        <f t="shared" si="3"/>
        <v>205</v>
      </c>
      <c r="B214" s="30" t="str">
        <f>TDSheet!G214</f>
        <v>Оранське  л - во</v>
      </c>
      <c r="C214" s="30"/>
      <c r="D214" s="30" t="str">
        <f>TDSheet!H214</f>
        <v>Суцільна санітарна</v>
      </c>
      <c r="E214" s="30" t="str">
        <f>TDSheet!K214</f>
        <v>хв</v>
      </c>
      <c r="F214" s="30" t="str">
        <f>TDSheet!I214</f>
        <v>77 кв (17 вид) 2 діл.</v>
      </c>
      <c r="G214" s="30"/>
      <c r="H214" s="30">
        <f>TDSheet!J214</f>
        <v>0.9</v>
      </c>
      <c r="I214" s="31">
        <f>TDSheet!L214</f>
        <v>230</v>
      </c>
      <c r="J214" s="31">
        <f>TDSheet!M214</f>
        <v>203</v>
      </c>
      <c r="K214" s="30"/>
      <c r="L214" s="30" t="s">
        <v>800</v>
      </c>
      <c r="M214" s="31">
        <f>TDSheet!D214</f>
        <v>542134</v>
      </c>
      <c r="N214" s="30" t="str">
        <f>TDSheet!E214</f>
        <v>03.01.2018</v>
      </c>
      <c r="O214" s="30"/>
      <c r="P214" s="30"/>
      <c r="Q214" s="37"/>
    </row>
    <row r="215" spans="1:17" ht="11.25">
      <c r="A215" s="36">
        <f t="shared" si="3"/>
        <v>206</v>
      </c>
      <c r="B215" s="30" t="str">
        <f>TDSheet!G215</f>
        <v>Оранське  л - во</v>
      </c>
      <c r="C215" s="30"/>
      <c r="D215" s="30" t="str">
        <f>TDSheet!H215</f>
        <v>Суцільна санітарна</v>
      </c>
      <c r="E215" s="30" t="str">
        <f>TDSheet!K215</f>
        <v>хв</v>
      </c>
      <c r="F215" s="30" t="str">
        <f>TDSheet!I215</f>
        <v>80 кв (16 вид) 1 діл.</v>
      </c>
      <c r="G215" s="30"/>
      <c r="H215" s="30">
        <f>TDSheet!J215</f>
        <v>0.5</v>
      </c>
      <c r="I215" s="31">
        <f>TDSheet!L215</f>
        <v>188</v>
      </c>
      <c r="J215" s="31">
        <f>TDSheet!M215</f>
        <v>167</v>
      </c>
      <c r="K215" s="30"/>
      <c r="L215" s="30" t="s">
        <v>800</v>
      </c>
      <c r="M215" s="31">
        <f>TDSheet!D215</f>
        <v>542134</v>
      </c>
      <c r="N215" s="30" t="str">
        <f>TDSheet!E215</f>
        <v>03.01.2018</v>
      </c>
      <c r="O215" s="30"/>
      <c r="P215" s="30"/>
      <c r="Q215" s="37"/>
    </row>
    <row r="216" spans="1:17" ht="11.25">
      <c r="A216" s="36">
        <f t="shared" si="3"/>
        <v>207</v>
      </c>
      <c r="B216" s="30" t="str">
        <f>TDSheet!G216</f>
        <v>Оранське  л - во</v>
      </c>
      <c r="C216" s="30"/>
      <c r="D216" s="30" t="str">
        <f>TDSheet!H216</f>
        <v>Суцільна санітарна</v>
      </c>
      <c r="E216" s="30" t="str">
        <f>TDSheet!K216</f>
        <v>хв</v>
      </c>
      <c r="F216" s="30" t="str">
        <f>TDSheet!I216</f>
        <v>77 кв (17 вид) 1 діл.</v>
      </c>
      <c r="G216" s="30"/>
      <c r="H216" s="30">
        <f>TDSheet!J216</f>
        <v>0.7</v>
      </c>
      <c r="I216" s="31">
        <f>TDSheet!L216</f>
        <v>138</v>
      </c>
      <c r="J216" s="31">
        <f>TDSheet!M216</f>
        <v>121</v>
      </c>
      <c r="K216" s="30"/>
      <c r="L216" s="30" t="s">
        <v>800</v>
      </c>
      <c r="M216" s="31">
        <f>TDSheet!D216</f>
        <v>542134</v>
      </c>
      <c r="N216" s="30" t="str">
        <f>TDSheet!E216</f>
        <v>03.01.2018</v>
      </c>
      <c r="O216" s="30"/>
      <c r="P216" s="30"/>
      <c r="Q216" s="37"/>
    </row>
    <row r="217" spans="1:17" ht="11.25">
      <c r="A217" s="36">
        <f t="shared" si="3"/>
        <v>208</v>
      </c>
      <c r="B217" s="30" t="str">
        <f>TDSheet!G217</f>
        <v>Оранське  л - во</v>
      </c>
      <c r="C217" s="30"/>
      <c r="D217" s="30" t="str">
        <f>TDSheet!H217</f>
        <v>Суцільна санітарна</v>
      </c>
      <c r="E217" s="30" t="str">
        <f>TDSheet!K217</f>
        <v>хв</v>
      </c>
      <c r="F217" s="30" t="str">
        <f>TDSheet!I217</f>
        <v>78 кв (9 вид) 1 діл.</v>
      </c>
      <c r="G217" s="30"/>
      <c r="H217" s="30">
        <f>TDSheet!J217</f>
        <v>0.6</v>
      </c>
      <c r="I217" s="31">
        <f>TDSheet!L217</f>
        <v>155</v>
      </c>
      <c r="J217" s="31">
        <f>TDSheet!M217</f>
        <v>135</v>
      </c>
      <c r="K217" s="30"/>
      <c r="L217" s="30" t="s">
        <v>800</v>
      </c>
      <c r="M217" s="31">
        <f>TDSheet!D217</f>
        <v>542134</v>
      </c>
      <c r="N217" s="30" t="str">
        <f>TDSheet!E217</f>
        <v>03.01.2018</v>
      </c>
      <c r="O217" s="30"/>
      <c r="P217" s="30"/>
      <c r="Q217" s="37"/>
    </row>
    <row r="218" spans="1:17" ht="11.25">
      <c r="A218" s="36">
        <f t="shared" si="3"/>
        <v>209</v>
      </c>
      <c r="B218" s="30" t="str">
        <f>TDSheet!G218</f>
        <v>Білоберезьке л - во</v>
      </c>
      <c r="C218" s="30"/>
      <c r="D218" s="30" t="str">
        <f>TDSheet!H218</f>
        <v>Суцільна санітарна</v>
      </c>
      <c r="E218" s="30" t="str">
        <f>TDSheet!K218</f>
        <v>хв</v>
      </c>
      <c r="F218" s="30" t="str">
        <f>TDSheet!I218</f>
        <v>13 кв (8 вид) 1 діл.</v>
      </c>
      <c r="G218" s="30"/>
      <c r="H218" s="30">
        <f>TDSheet!J218</f>
        <v>0.2</v>
      </c>
      <c r="I218" s="31">
        <f>TDSheet!L218</f>
        <v>90</v>
      </c>
      <c r="J218" s="31">
        <f>TDSheet!M218</f>
        <v>81</v>
      </c>
      <c r="K218" s="30"/>
      <c r="L218" s="30" t="s">
        <v>800</v>
      </c>
      <c r="M218" s="31">
        <f>TDSheet!D218</f>
        <v>542125</v>
      </c>
      <c r="N218" s="30" t="str">
        <f>TDSheet!E218</f>
        <v>03.01.2018</v>
      </c>
      <c r="O218" s="30"/>
      <c r="P218" s="30"/>
      <c r="Q218" s="37"/>
    </row>
    <row r="219" spans="1:17" ht="11.25">
      <c r="A219" s="36">
        <f t="shared" si="3"/>
        <v>210</v>
      </c>
      <c r="B219" s="30" t="str">
        <f>TDSheet!G219</f>
        <v>Білоберезьке л - во</v>
      </c>
      <c r="C219" s="30"/>
      <c r="D219" s="30" t="str">
        <f>TDSheet!H219</f>
        <v>Суцільна санітарна</v>
      </c>
      <c r="E219" s="30" t="str">
        <f>TDSheet!K219</f>
        <v>хв</v>
      </c>
      <c r="F219" s="30" t="str">
        <f>TDSheet!I219</f>
        <v>13 кв (2 вид) 1 діл.</v>
      </c>
      <c r="G219" s="30"/>
      <c r="H219" s="30">
        <f>TDSheet!J219</f>
        <v>0.5</v>
      </c>
      <c r="I219" s="31">
        <f>TDSheet!L219</f>
        <v>190</v>
      </c>
      <c r="J219" s="31">
        <f>TDSheet!M219</f>
        <v>168</v>
      </c>
      <c r="K219" s="30"/>
      <c r="L219" s="30" t="s">
        <v>800</v>
      </c>
      <c r="M219" s="31">
        <f>TDSheet!D219</f>
        <v>542125</v>
      </c>
      <c r="N219" s="30" t="str">
        <f>TDSheet!E219</f>
        <v>03.01.2018</v>
      </c>
      <c r="O219" s="30"/>
      <c r="P219" s="30"/>
      <c r="Q219" s="37"/>
    </row>
    <row r="220" spans="1:17" ht="11.25">
      <c r="A220" s="36">
        <f t="shared" si="3"/>
        <v>211</v>
      </c>
      <c r="B220" s="30" t="str">
        <f>TDSheet!G220</f>
        <v>Білоберезьке л - во</v>
      </c>
      <c r="C220" s="30"/>
      <c r="D220" s="30" t="str">
        <f>TDSheet!H220</f>
        <v>Суцільна санітарна</v>
      </c>
      <c r="E220" s="30" t="str">
        <f>TDSheet!K220</f>
        <v>хв</v>
      </c>
      <c r="F220" s="30" t="str">
        <f>TDSheet!I220</f>
        <v>13 кв (10 вид) 1 діл.</v>
      </c>
      <c r="G220" s="30"/>
      <c r="H220" s="30">
        <f>TDSheet!J220</f>
        <v>0.3</v>
      </c>
      <c r="I220" s="31">
        <f>TDSheet!L220</f>
        <v>106</v>
      </c>
      <c r="J220" s="31">
        <f>TDSheet!M220</f>
        <v>95</v>
      </c>
      <c r="K220" s="30"/>
      <c r="L220" s="30" t="s">
        <v>800</v>
      </c>
      <c r="M220" s="31">
        <f>TDSheet!D220</f>
        <v>542125</v>
      </c>
      <c r="N220" s="30" t="str">
        <f>TDSheet!E220</f>
        <v>03.01.2018</v>
      </c>
      <c r="O220" s="30"/>
      <c r="P220" s="30"/>
      <c r="Q220" s="37"/>
    </row>
    <row r="221" spans="1:17" ht="11.25">
      <c r="A221" s="36">
        <f t="shared" si="3"/>
        <v>212</v>
      </c>
      <c r="B221" s="30" t="str">
        <f>TDSheet!G221</f>
        <v>Білоберезьке л - во</v>
      </c>
      <c r="C221" s="30"/>
      <c r="D221" s="30" t="str">
        <f>TDSheet!H221</f>
        <v>Суцільна санітарна</v>
      </c>
      <c r="E221" s="30" t="str">
        <f>TDSheet!K221</f>
        <v>хв</v>
      </c>
      <c r="F221" s="30" t="str">
        <f>TDSheet!I221</f>
        <v>13 кв (10 вид) 2 діл.</v>
      </c>
      <c r="G221" s="30"/>
      <c r="H221" s="30">
        <f>TDSheet!J221</f>
        <v>0.7</v>
      </c>
      <c r="I221" s="31">
        <f>TDSheet!L221</f>
        <v>304</v>
      </c>
      <c r="J221" s="31">
        <f>TDSheet!M221</f>
        <v>274</v>
      </c>
      <c r="K221" s="30"/>
      <c r="L221" s="30" t="s">
        <v>800</v>
      </c>
      <c r="M221" s="31">
        <f>TDSheet!D221</f>
        <v>542125</v>
      </c>
      <c r="N221" s="30" t="str">
        <f>TDSheet!E221</f>
        <v>03.01.2018</v>
      </c>
      <c r="O221" s="30"/>
      <c r="P221" s="30"/>
      <c r="Q221" s="37"/>
    </row>
    <row r="222" spans="1:17" ht="11.25">
      <c r="A222" s="36">
        <f t="shared" si="3"/>
        <v>213</v>
      </c>
      <c r="B222" s="30" t="str">
        <f>TDSheet!G222</f>
        <v>Білоберезьке л - во</v>
      </c>
      <c r="C222" s="30"/>
      <c r="D222" s="30" t="str">
        <f>TDSheet!H222</f>
        <v>Суцільна санітарна</v>
      </c>
      <c r="E222" s="30" t="str">
        <f>TDSheet!K222</f>
        <v>хв</v>
      </c>
      <c r="F222" s="30" t="str">
        <f>TDSheet!I222</f>
        <v>28 кв (7 вид)  діл.</v>
      </c>
      <c r="G222" s="30"/>
      <c r="H222" s="30">
        <f>TDSheet!J222</f>
        <v>1</v>
      </c>
      <c r="I222" s="31">
        <f>TDSheet!L222</f>
        <v>395</v>
      </c>
      <c r="J222" s="31">
        <f>TDSheet!M222</f>
        <v>354</v>
      </c>
      <c r="K222" s="30"/>
      <c r="L222" s="30" t="s">
        <v>800</v>
      </c>
      <c r="M222" s="31">
        <f>TDSheet!D222</f>
        <v>542125</v>
      </c>
      <c r="N222" s="30" t="str">
        <f>TDSheet!E222</f>
        <v>03.01.2018</v>
      </c>
      <c r="O222" s="30"/>
      <c r="P222" s="30"/>
      <c r="Q222" s="37"/>
    </row>
    <row r="223" spans="1:17" ht="11.25">
      <c r="A223" s="36">
        <f t="shared" si="3"/>
        <v>214</v>
      </c>
      <c r="B223" s="30" t="str">
        <f>TDSheet!G223</f>
        <v>Білоберезьке л - во</v>
      </c>
      <c r="C223" s="30"/>
      <c r="D223" s="30" t="str">
        <f>TDSheet!H223</f>
        <v>Суцільна санітарна</v>
      </c>
      <c r="E223" s="30" t="str">
        <f>TDSheet!K223</f>
        <v>хв</v>
      </c>
      <c r="F223" s="30" t="str">
        <f>TDSheet!I223</f>
        <v>28 кв (3 вид) 1 діл.</v>
      </c>
      <c r="G223" s="30"/>
      <c r="H223" s="30">
        <f>TDSheet!J223</f>
        <v>1</v>
      </c>
      <c r="I223" s="31">
        <f>TDSheet!L223</f>
        <v>400</v>
      </c>
      <c r="J223" s="31">
        <f>TDSheet!M223</f>
        <v>360</v>
      </c>
      <c r="K223" s="30"/>
      <c r="L223" s="30" t="s">
        <v>800</v>
      </c>
      <c r="M223" s="31">
        <f>TDSheet!D223</f>
        <v>542125</v>
      </c>
      <c r="N223" s="30" t="str">
        <f>TDSheet!E223</f>
        <v>03.01.2018</v>
      </c>
      <c r="O223" s="30"/>
      <c r="P223" s="30"/>
      <c r="Q223" s="37"/>
    </row>
    <row r="224" spans="1:17" ht="11.25">
      <c r="A224" s="36">
        <f t="shared" si="3"/>
        <v>215</v>
      </c>
      <c r="B224" s="30" t="str">
        <f>TDSheet!G224</f>
        <v>Білоберезьке л - во</v>
      </c>
      <c r="C224" s="30"/>
      <c r="D224" s="30" t="str">
        <f>TDSheet!H224</f>
        <v>Суцільна санітарна</v>
      </c>
      <c r="E224" s="30" t="str">
        <f>TDSheet!K224</f>
        <v>хв</v>
      </c>
      <c r="F224" s="30" t="str">
        <f>TDSheet!I224</f>
        <v>29 кв (6 вид) 1 діл.</v>
      </c>
      <c r="G224" s="30"/>
      <c r="H224" s="30">
        <f>TDSheet!J224</f>
        <v>1</v>
      </c>
      <c r="I224" s="31">
        <f>TDSheet!L224</f>
        <v>413</v>
      </c>
      <c r="J224" s="31">
        <f>TDSheet!M224</f>
        <v>366</v>
      </c>
      <c r="K224" s="30"/>
      <c r="L224" s="30" t="s">
        <v>800</v>
      </c>
      <c r="M224" s="31">
        <f>TDSheet!D224</f>
        <v>542125</v>
      </c>
      <c r="N224" s="30" t="str">
        <f>TDSheet!E224</f>
        <v>03.01.2018</v>
      </c>
      <c r="O224" s="30"/>
      <c r="P224" s="30"/>
      <c r="Q224" s="37"/>
    </row>
    <row r="225" spans="1:17" ht="11.25">
      <c r="A225" s="36">
        <f t="shared" si="3"/>
        <v>216</v>
      </c>
      <c r="B225" s="30" t="str">
        <f>TDSheet!G225</f>
        <v>Білоберезьке л - во</v>
      </c>
      <c r="C225" s="30"/>
      <c r="D225" s="30" t="str">
        <f>TDSheet!H225</f>
        <v>Суцільна санітарна</v>
      </c>
      <c r="E225" s="30" t="str">
        <f>TDSheet!K225</f>
        <v>хв</v>
      </c>
      <c r="F225" s="30" t="str">
        <f>TDSheet!I225</f>
        <v>13 кв (10 вид) 3 діл.</v>
      </c>
      <c r="G225" s="30"/>
      <c r="H225" s="30">
        <f>TDSheet!J225</f>
        <v>0.7</v>
      </c>
      <c r="I225" s="31">
        <f>TDSheet!L225</f>
        <v>289</v>
      </c>
      <c r="J225" s="31">
        <f>TDSheet!M225</f>
        <v>260</v>
      </c>
      <c r="K225" s="30"/>
      <c r="L225" s="30" t="s">
        <v>800</v>
      </c>
      <c r="M225" s="31">
        <f>TDSheet!D225</f>
        <v>542125</v>
      </c>
      <c r="N225" s="30" t="str">
        <f>TDSheet!E225</f>
        <v>03.01.2018</v>
      </c>
      <c r="O225" s="30"/>
      <c r="P225" s="30"/>
      <c r="Q225" s="37"/>
    </row>
    <row r="226" spans="1:17" ht="11.25">
      <c r="A226" s="36">
        <f t="shared" si="3"/>
        <v>217</v>
      </c>
      <c r="B226" s="30" t="str">
        <f>TDSheet!G226</f>
        <v>Білоберезьке л - во</v>
      </c>
      <c r="C226" s="30"/>
      <c r="D226" s="30" t="str">
        <f>TDSheet!H226</f>
        <v>Суцільна санітарна</v>
      </c>
      <c r="E226" s="30" t="str">
        <f>TDSheet!K226</f>
        <v>хв</v>
      </c>
      <c r="F226" s="30" t="str">
        <f>TDSheet!I226</f>
        <v>29 кв (12 вид) 1 діл.</v>
      </c>
      <c r="G226" s="30"/>
      <c r="H226" s="30">
        <f>TDSheet!J226</f>
        <v>1</v>
      </c>
      <c r="I226" s="31">
        <f>TDSheet!L226</f>
        <v>461</v>
      </c>
      <c r="J226" s="31">
        <f>TDSheet!M226</f>
        <v>415</v>
      </c>
      <c r="K226" s="30"/>
      <c r="L226" s="30" t="s">
        <v>800</v>
      </c>
      <c r="M226" s="31">
        <f>TDSheet!D226</f>
        <v>542125</v>
      </c>
      <c r="N226" s="30" t="str">
        <f>TDSheet!E226</f>
        <v>03.01.2018</v>
      </c>
      <c r="O226" s="30"/>
      <c r="P226" s="30"/>
      <c r="Q226" s="37"/>
    </row>
    <row r="227" spans="1:17" ht="11.25">
      <c r="A227" s="36">
        <f t="shared" si="3"/>
        <v>218</v>
      </c>
      <c r="B227" s="30" t="str">
        <f>TDSheet!G227</f>
        <v>Білоберезьке л - во</v>
      </c>
      <c r="C227" s="30"/>
      <c r="D227" s="30" t="str">
        <f>TDSheet!H227</f>
        <v>Суцільна санітарна</v>
      </c>
      <c r="E227" s="30" t="str">
        <f>TDSheet!K227</f>
        <v>хв</v>
      </c>
      <c r="F227" s="30" t="str">
        <f>TDSheet!I227</f>
        <v>33 кв (16 вид) 1 діл.</v>
      </c>
      <c r="G227" s="30"/>
      <c r="H227" s="30">
        <f>TDSheet!J227</f>
        <v>1</v>
      </c>
      <c r="I227" s="31">
        <f>TDSheet!L227</f>
        <v>321</v>
      </c>
      <c r="J227" s="31">
        <f>TDSheet!M227</f>
        <v>283</v>
      </c>
      <c r="K227" s="30"/>
      <c r="L227" s="30" t="s">
        <v>800</v>
      </c>
      <c r="M227" s="31">
        <f>TDSheet!D227</f>
        <v>542125</v>
      </c>
      <c r="N227" s="30" t="str">
        <f>TDSheet!E227</f>
        <v>03.01.2018</v>
      </c>
      <c r="O227" s="30"/>
      <c r="P227" s="30"/>
      <c r="Q227" s="37"/>
    </row>
    <row r="228" spans="1:17" ht="11.25">
      <c r="A228" s="36">
        <f t="shared" si="3"/>
        <v>219</v>
      </c>
      <c r="B228" s="30" t="str">
        <f>TDSheet!G228</f>
        <v>Білоберезьке л - во</v>
      </c>
      <c r="C228" s="30"/>
      <c r="D228" s="30" t="str">
        <f>TDSheet!H228</f>
        <v>Суцільна санітарна</v>
      </c>
      <c r="E228" s="30" t="str">
        <f>TDSheet!K228</f>
        <v>хв</v>
      </c>
      <c r="F228" s="30" t="str">
        <f>TDSheet!I228</f>
        <v>39 кв (18 вид) 1 діл.</v>
      </c>
      <c r="G228" s="30"/>
      <c r="H228" s="30">
        <f>TDSheet!J228</f>
        <v>1</v>
      </c>
      <c r="I228" s="31">
        <f>TDSheet!L228</f>
        <v>292</v>
      </c>
      <c r="J228" s="31">
        <f>TDSheet!M228</f>
        <v>258</v>
      </c>
      <c r="K228" s="30"/>
      <c r="L228" s="30" t="s">
        <v>800</v>
      </c>
      <c r="M228" s="31">
        <f>TDSheet!D228</f>
        <v>542125</v>
      </c>
      <c r="N228" s="30" t="str">
        <f>TDSheet!E228</f>
        <v>03.01.2018</v>
      </c>
      <c r="O228" s="30"/>
      <c r="P228" s="30"/>
      <c r="Q228" s="37"/>
    </row>
    <row r="229" spans="1:17" ht="11.25">
      <c r="A229" s="36">
        <f t="shared" si="3"/>
        <v>220</v>
      </c>
      <c r="B229" s="30" t="str">
        <f>TDSheet!G229</f>
        <v>Білоберезьке л - во</v>
      </c>
      <c r="C229" s="30"/>
      <c r="D229" s="30" t="str">
        <f>TDSheet!H229</f>
        <v>Суцільна санітарна</v>
      </c>
      <c r="E229" s="30" t="str">
        <f>TDSheet!K229</f>
        <v>хв</v>
      </c>
      <c r="F229" s="30" t="str">
        <f>TDSheet!I229</f>
        <v>56 кв (4 вид)  діл.</v>
      </c>
      <c r="G229" s="30"/>
      <c r="H229" s="30">
        <f>TDSheet!J229</f>
        <v>0.4</v>
      </c>
      <c r="I229" s="31">
        <f>TDSheet!L229</f>
        <v>170</v>
      </c>
      <c r="J229" s="31">
        <f>TDSheet!M229</f>
        <v>149</v>
      </c>
      <c r="K229" s="30"/>
      <c r="L229" s="30" t="s">
        <v>800</v>
      </c>
      <c r="M229" s="31">
        <f>TDSheet!D229</f>
        <v>542125</v>
      </c>
      <c r="N229" s="30" t="str">
        <f>TDSheet!E229</f>
        <v>03.01.2018</v>
      </c>
      <c r="O229" s="30"/>
      <c r="P229" s="30"/>
      <c r="Q229" s="37"/>
    </row>
    <row r="230" spans="1:17" ht="11.25">
      <c r="A230" s="36">
        <f t="shared" si="3"/>
        <v>221</v>
      </c>
      <c r="B230" s="30" t="str">
        <f>TDSheet!G230</f>
        <v>Білоберезьке л - во</v>
      </c>
      <c r="C230" s="30"/>
      <c r="D230" s="30" t="str">
        <f>TDSheet!H230</f>
        <v>Суцільна санітарна</v>
      </c>
      <c r="E230" s="30" t="str">
        <f>TDSheet!K230</f>
        <v>хв</v>
      </c>
      <c r="F230" s="30" t="str">
        <f>TDSheet!I230</f>
        <v>57 кв (8 вид) 1 діл.</v>
      </c>
      <c r="G230" s="30"/>
      <c r="H230" s="30">
        <f>TDSheet!J230</f>
        <v>1</v>
      </c>
      <c r="I230" s="31">
        <f>TDSheet!L230</f>
        <v>256</v>
      </c>
      <c r="J230" s="31">
        <f>TDSheet!M230</f>
        <v>226</v>
      </c>
      <c r="K230" s="30"/>
      <c r="L230" s="30" t="s">
        <v>800</v>
      </c>
      <c r="M230" s="31">
        <f>TDSheet!D230</f>
        <v>542125</v>
      </c>
      <c r="N230" s="30" t="str">
        <f>TDSheet!E230</f>
        <v>03.01.2018</v>
      </c>
      <c r="O230" s="30"/>
      <c r="P230" s="30"/>
      <c r="Q230" s="37"/>
    </row>
    <row r="231" spans="1:17" ht="11.25">
      <c r="A231" s="36">
        <f t="shared" si="3"/>
        <v>222</v>
      </c>
      <c r="B231" s="30" t="str">
        <f>TDSheet!G231</f>
        <v>Білоберезьке л - во</v>
      </c>
      <c r="C231" s="30"/>
      <c r="D231" s="30" t="str">
        <f>TDSheet!H231</f>
        <v>Суцільна санітарна</v>
      </c>
      <c r="E231" s="30" t="str">
        <f>TDSheet!K231</f>
        <v>хв</v>
      </c>
      <c r="F231" s="30" t="str">
        <f>TDSheet!I231</f>
        <v>57 кв (14 вид) 1 діл.</v>
      </c>
      <c r="G231" s="30"/>
      <c r="H231" s="30">
        <f>TDSheet!J231</f>
        <v>1</v>
      </c>
      <c r="I231" s="31">
        <f>TDSheet!L231</f>
        <v>312</v>
      </c>
      <c r="J231" s="31">
        <f>TDSheet!M231</f>
        <v>281</v>
      </c>
      <c r="K231" s="30"/>
      <c r="L231" s="30" t="s">
        <v>800</v>
      </c>
      <c r="M231" s="31">
        <f>TDSheet!D231</f>
        <v>542126</v>
      </c>
      <c r="N231" s="30" t="str">
        <f>TDSheet!E231</f>
        <v>03.01.2018</v>
      </c>
      <c r="O231" s="30"/>
      <c r="P231" s="30"/>
      <c r="Q231" s="37"/>
    </row>
    <row r="232" spans="1:17" ht="11.25">
      <c r="A232" s="36">
        <f t="shared" si="3"/>
        <v>223</v>
      </c>
      <c r="B232" s="30" t="str">
        <f>TDSheet!G232</f>
        <v>Білоберезьке л - во</v>
      </c>
      <c r="C232" s="30"/>
      <c r="D232" s="30" t="str">
        <f>TDSheet!H232</f>
        <v>Суцільна санітарна</v>
      </c>
      <c r="E232" s="30" t="str">
        <f>TDSheet!K232</f>
        <v>хв</v>
      </c>
      <c r="F232" s="30" t="str">
        <f>TDSheet!I232</f>
        <v>57 кв (18 вид) 1 діл.</v>
      </c>
      <c r="G232" s="30"/>
      <c r="H232" s="30">
        <f>TDSheet!J232</f>
        <v>1</v>
      </c>
      <c r="I232" s="31">
        <f>TDSheet!L232</f>
        <v>334</v>
      </c>
      <c r="J232" s="31">
        <f>TDSheet!M232</f>
        <v>301</v>
      </c>
      <c r="K232" s="30"/>
      <c r="L232" s="30" t="s">
        <v>800</v>
      </c>
      <c r="M232" s="31">
        <f>TDSheet!D232</f>
        <v>542126</v>
      </c>
      <c r="N232" s="30" t="str">
        <f>TDSheet!E232</f>
        <v>03.01.2018</v>
      </c>
      <c r="O232" s="30"/>
      <c r="P232" s="30"/>
      <c r="Q232" s="37"/>
    </row>
    <row r="233" spans="1:17" ht="11.25">
      <c r="A233" s="36">
        <f t="shared" si="3"/>
        <v>224</v>
      </c>
      <c r="B233" s="30" t="str">
        <f>TDSheet!G233</f>
        <v>Білоберезьке л - во</v>
      </c>
      <c r="C233" s="30"/>
      <c r="D233" s="30" t="str">
        <f>TDSheet!H233</f>
        <v>Суцільна санітарна</v>
      </c>
      <c r="E233" s="30" t="str">
        <f>TDSheet!K233</f>
        <v>хв</v>
      </c>
      <c r="F233" s="30" t="str">
        <f>TDSheet!I233</f>
        <v>57 кв (19 вид) 1 діл.</v>
      </c>
      <c r="G233" s="30"/>
      <c r="H233" s="30">
        <f>TDSheet!J233</f>
        <v>1</v>
      </c>
      <c r="I233" s="31">
        <f>TDSheet!L233</f>
        <v>366</v>
      </c>
      <c r="J233" s="31">
        <f>TDSheet!M233</f>
        <v>326</v>
      </c>
      <c r="K233" s="30"/>
      <c r="L233" s="30" t="s">
        <v>800</v>
      </c>
      <c r="M233" s="31">
        <f>TDSheet!D233</f>
        <v>542126</v>
      </c>
      <c r="N233" s="30" t="str">
        <f>TDSheet!E233</f>
        <v>03.01.2018</v>
      </c>
      <c r="O233" s="30"/>
      <c r="P233" s="30"/>
      <c r="Q233" s="37"/>
    </row>
    <row r="234" spans="1:17" ht="11.25">
      <c r="A234" s="36">
        <f t="shared" si="3"/>
        <v>225</v>
      </c>
      <c r="B234" s="30" t="str">
        <f>TDSheet!G234</f>
        <v>Білоберезьке л - во</v>
      </c>
      <c r="C234" s="30"/>
      <c r="D234" s="30" t="str">
        <f>TDSheet!H234</f>
        <v>Суцільна санітарна</v>
      </c>
      <c r="E234" s="30" t="str">
        <f>TDSheet!K234</f>
        <v>хв</v>
      </c>
      <c r="F234" s="30" t="str">
        <f>TDSheet!I234</f>
        <v>70 кв (6 вид) 2 діл.</v>
      </c>
      <c r="G234" s="30"/>
      <c r="H234" s="30">
        <f>TDSheet!J234</f>
        <v>0.7</v>
      </c>
      <c r="I234" s="31">
        <f>TDSheet!L234</f>
        <v>258</v>
      </c>
      <c r="J234" s="31">
        <f>TDSheet!M234</f>
        <v>232</v>
      </c>
      <c r="K234" s="30"/>
      <c r="L234" s="30" t="s">
        <v>800</v>
      </c>
      <c r="M234" s="31">
        <f>TDSheet!D234</f>
        <v>542126</v>
      </c>
      <c r="N234" s="30" t="str">
        <f>TDSheet!E234</f>
        <v>03.01.2018</v>
      </c>
      <c r="O234" s="30"/>
      <c r="P234" s="30"/>
      <c r="Q234" s="37"/>
    </row>
    <row r="235" spans="1:17" ht="11.25">
      <c r="A235" s="36">
        <f t="shared" si="3"/>
        <v>226</v>
      </c>
      <c r="B235" s="30" t="str">
        <f>TDSheet!G235</f>
        <v>Білоберезьке л - во</v>
      </c>
      <c r="C235" s="30"/>
      <c r="D235" s="30" t="str">
        <f>TDSheet!H235</f>
        <v>Суцільна санітарна</v>
      </c>
      <c r="E235" s="30" t="str">
        <f>TDSheet!K235</f>
        <v>хв</v>
      </c>
      <c r="F235" s="30" t="str">
        <f>TDSheet!I235</f>
        <v>71 кв (7 вид)  діл.</v>
      </c>
      <c r="G235" s="30"/>
      <c r="H235" s="30">
        <f>TDSheet!J235</f>
        <v>1</v>
      </c>
      <c r="I235" s="31">
        <f>TDSheet!L235</f>
        <v>382</v>
      </c>
      <c r="J235" s="31">
        <f>TDSheet!M235</f>
        <v>345</v>
      </c>
      <c r="K235" s="30"/>
      <c r="L235" s="30" t="s">
        <v>800</v>
      </c>
      <c r="M235" s="31">
        <f>TDSheet!D235</f>
        <v>542126</v>
      </c>
      <c r="N235" s="30" t="str">
        <f>TDSheet!E235</f>
        <v>03.01.2018</v>
      </c>
      <c r="O235" s="30"/>
      <c r="P235" s="30"/>
      <c r="Q235" s="37"/>
    </row>
    <row r="236" spans="1:17" ht="11.25">
      <c r="A236" s="36">
        <f t="shared" si="3"/>
        <v>227</v>
      </c>
      <c r="B236" s="30" t="str">
        <f>TDSheet!G236</f>
        <v>Білоберезьке л - во</v>
      </c>
      <c r="C236" s="30"/>
      <c r="D236" s="30" t="str">
        <f>TDSheet!H236</f>
        <v>Суцільна санітарна</v>
      </c>
      <c r="E236" s="30" t="str">
        <f>TDSheet!K236</f>
        <v>хв</v>
      </c>
      <c r="F236" s="30" t="str">
        <f>TDSheet!I236</f>
        <v>71 кв (22 вид) 1 діл.</v>
      </c>
      <c r="G236" s="30"/>
      <c r="H236" s="30">
        <f>TDSheet!J236</f>
        <v>1</v>
      </c>
      <c r="I236" s="31">
        <f>TDSheet!L236</f>
        <v>395</v>
      </c>
      <c r="J236" s="31">
        <f>TDSheet!M236</f>
        <v>354</v>
      </c>
      <c r="K236" s="30"/>
      <c r="L236" s="30" t="s">
        <v>800</v>
      </c>
      <c r="M236" s="31">
        <f>TDSheet!D236</f>
        <v>542126</v>
      </c>
      <c r="N236" s="30" t="str">
        <f>TDSheet!E236</f>
        <v>03.01.2018</v>
      </c>
      <c r="O236" s="30"/>
      <c r="P236" s="30"/>
      <c r="Q236" s="37"/>
    </row>
    <row r="237" spans="1:17" ht="11.25">
      <c r="A237" s="36">
        <f t="shared" si="3"/>
        <v>228</v>
      </c>
      <c r="B237" s="30" t="str">
        <f>TDSheet!G237</f>
        <v>Білоберезьке л - во</v>
      </c>
      <c r="C237" s="30"/>
      <c r="D237" s="30" t="str">
        <f>TDSheet!H237</f>
        <v>Суцільна санітарна</v>
      </c>
      <c r="E237" s="30" t="str">
        <f>TDSheet!K237</f>
        <v>хв</v>
      </c>
      <c r="F237" s="30" t="str">
        <f>TDSheet!I237</f>
        <v>72 кв (2 вид) 1 діл.</v>
      </c>
      <c r="G237" s="30"/>
      <c r="H237" s="30">
        <f>TDSheet!J237</f>
        <v>1</v>
      </c>
      <c r="I237" s="31">
        <f>TDSheet!L237</f>
        <v>296</v>
      </c>
      <c r="J237" s="31">
        <f>TDSheet!M237</f>
        <v>266</v>
      </c>
      <c r="K237" s="30"/>
      <c r="L237" s="30" t="s">
        <v>800</v>
      </c>
      <c r="M237" s="31">
        <f>TDSheet!D237</f>
        <v>542126</v>
      </c>
      <c r="N237" s="30" t="str">
        <f>TDSheet!E237</f>
        <v>03.01.2018</v>
      </c>
      <c r="O237" s="30"/>
      <c r="P237" s="30"/>
      <c r="Q237" s="37"/>
    </row>
    <row r="238" spans="1:17" ht="11.25">
      <c r="A238" s="36">
        <f t="shared" si="3"/>
        <v>229</v>
      </c>
      <c r="B238" s="30" t="str">
        <f>TDSheet!G238</f>
        <v>Білоберезьке л - во</v>
      </c>
      <c r="C238" s="30"/>
      <c r="D238" s="30" t="str">
        <f>TDSheet!H238</f>
        <v>Суцільна санітарна</v>
      </c>
      <c r="E238" s="30" t="str">
        <f>TDSheet!K238</f>
        <v>хв</v>
      </c>
      <c r="F238" s="30" t="str">
        <f>TDSheet!I238</f>
        <v>72 кв (17 вид)  діл.</v>
      </c>
      <c r="G238" s="30"/>
      <c r="H238" s="30">
        <f>TDSheet!J238</f>
        <v>0.7</v>
      </c>
      <c r="I238" s="31">
        <f>TDSheet!L238</f>
        <v>317</v>
      </c>
      <c r="J238" s="31">
        <f>TDSheet!M238</f>
        <v>286</v>
      </c>
      <c r="K238" s="30"/>
      <c r="L238" s="30" t="s">
        <v>800</v>
      </c>
      <c r="M238" s="31">
        <f>TDSheet!D238</f>
        <v>542126</v>
      </c>
      <c r="N238" s="30" t="str">
        <f>TDSheet!E238</f>
        <v>03.01.2018</v>
      </c>
      <c r="O238" s="30"/>
      <c r="P238" s="30"/>
      <c r="Q238" s="37"/>
    </row>
    <row r="239" spans="1:17" ht="11.25">
      <c r="A239" s="36">
        <f t="shared" si="3"/>
        <v>230</v>
      </c>
      <c r="B239" s="30" t="str">
        <f>TDSheet!G239</f>
        <v>Білоберезьке л - во</v>
      </c>
      <c r="C239" s="30"/>
      <c r="D239" s="30" t="str">
        <f>TDSheet!H239</f>
        <v>Суцільна санітарна</v>
      </c>
      <c r="E239" s="30" t="str">
        <f>TDSheet!K239</f>
        <v>хв</v>
      </c>
      <c r="F239" s="30" t="str">
        <f>TDSheet!I239</f>
        <v>73 кв (19 вид) 1 діл.</v>
      </c>
      <c r="G239" s="30"/>
      <c r="H239" s="30">
        <f>TDSheet!J239</f>
        <v>1</v>
      </c>
      <c r="I239" s="31">
        <f>TDSheet!L239</f>
        <v>304</v>
      </c>
      <c r="J239" s="31">
        <f>TDSheet!M239</f>
        <v>273</v>
      </c>
      <c r="K239" s="30"/>
      <c r="L239" s="30" t="s">
        <v>800</v>
      </c>
      <c r="M239" s="31">
        <f>TDSheet!D239</f>
        <v>542126</v>
      </c>
      <c r="N239" s="30" t="str">
        <f>TDSheet!E239</f>
        <v>03.01.2018</v>
      </c>
      <c r="O239" s="30"/>
      <c r="P239" s="30"/>
      <c r="Q239" s="37"/>
    </row>
    <row r="240" spans="1:17" ht="11.25">
      <c r="A240" s="36">
        <f t="shared" si="3"/>
        <v>231</v>
      </c>
      <c r="B240" s="30" t="str">
        <f>TDSheet!G240</f>
        <v>Білоберезьке л - во</v>
      </c>
      <c r="C240" s="30"/>
      <c r="D240" s="30" t="str">
        <f>TDSheet!H240</f>
        <v>Суцільна санітарна</v>
      </c>
      <c r="E240" s="30" t="str">
        <f>TDSheet!K240</f>
        <v>хв</v>
      </c>
      <c r="F240" s="30" t="str">
        <f>TDSheet!I240</f>
        <v>73 кв (25 вид) 1 діл.</v>
      </c>
      <c r="G240" s="30"/>
      <c r="H240" s="30">
        <f>TDSheet!J240</f>
        <v>1</v>
      </c>
      <c r="I240" s="31">
        <f>TDSheet!L240</f>
        <v>396</v>
      </c>
      <c r="J240" s="31">
        <f>TDSheet!M240</f>
        <v>356</v>
      </c>
      <c r="K240" s="30"/>
      <c r="L240" s="30" t="s">
        <v>800</v>
      </c>
      <c r="M240" s="31">
        <f>TDSheet!D240</f>
        <v>542126</v>
      </c>
      <c r="N240" s="30" t="str">
        <f>TDSheet!E240</f>
        <v>03.01.2018</v>
      </c>
      <c r="O240" s="30"/>
      <c r="P240" s="30"/>
      <c r="Q240" s="37"/>
    </row>
    <row r="241" spans="1:17" ht="11.25">
      <c r="A241" s="36">
        <f t="shared" si="3"/>
        <v>232</v>
      </c>
      <c r="B241" s="30" t="str">
        <f>TDSheet!G241</f>
        <v>Білоберезьке л - во</v>
      </c>
      <c r="C241" s="30"/>
      <c r="D241" s="30" t="str">
        <f>TDSheet!H241</f>
        <v>Суцільна санітарна</v>
      </c>
      <c r="E241" s="30" t="str">
        <f>TDSheet!K241</f>
        <v>хв</v>
      </c>
      <c r="F241" s="30" t="str">
        <f>TDSheet!I241</f>
        <v>73 кв (26 вид) 1 діл.</v>
      </c>
      <c r="G241" s="30"/>
      <c r="H241" s="30">
        <f>TDSheet!J241</f>
        <v>1</v>
      </c>
      <c r="I241" s="31">
        <f>TDSheet!L241</f>
        <v>217</v>
      </c>
      <c r="J241" s="31">
        <f>TDSheet!M241</f>
        <v>196</v>
      </c>
      <c r="K241" s="30"/>
      <c r="L241" s="30" t="s">
        <v>800</v>
      </c>
      <c r="M241" s="31">
        <f>TDSheet!D241</f>
        <v>542126</v>
      </c>
      <c r="N241" s="30" t="str">
        <f>TDSheet!E241</f>
        <v>03.01.2018</v>
      </c>
      <c r="O241" s="30"/>
      <c r="P241" s="30"/>
      <c r="Q241" s="37"/>
    </row>
    <row r="242" spans="1:17" ht="11.25">
      <c r="A242" s="36">
        <f t="shared" si="3"/>
        <v>233</v>
      </c>
      <c r="B242" s="30" t="str">
        <f>TDSheet!G242</f>
        <v>Білоберезьке л - во</v>
      </c>
      <c r="C242" s="30"/>
      <c r="D242" s="30" t="str">
        <f>TDSheet!H242</f>
        <v>Суцільна санітарна</v>
      </c>
      <c r="E242" s="30" t="str">
        <f>TDSheet!K242</f>
        <v>хв</v>
      </c>
      <c r="F242" s="30" t="str">
        <f>TDSheet!I242</f>
        <v>76 кв (12 вид)  діл.</v>
      </c>
      <c r="G242" s="30"/>
      <c r="H242" s="30">
        <f>TDSheet!J242</f>
        <v>0.9</v>
      </c>
      <c r="I242" s="31">
        <f>TDSheet!L242</f>
        <v>350</v>
      </c>
      <c r="J242" s="31">
        <f>TDSheet!M242</f>
        <v>314</v>
      </c>
      <c r="K242" s="30"/>
      <c r="L242" s="30" t="s">
        <v>800</v>
      </c>
      <c r="M242" s="31">
        <f>TDSheet!D242</f>
        <v>542126</v>
      </c>
      <c r="N242" s="30" t="str">
        <f>TDSheet!E242</f>
        <v>03.01.2018</v>
      </c>
      <c r="O242" s="30"/>
      <c r="P242" s="30"/>
      <c r="Q242" s="37"/>
    </row>
    <row r="243" spans="1:17" ht="11.25">
      <c r="A243" s="36">
        <f t="shared" si="3"/>
        <v>234</v>
      </c>
      <c r="B243" s="30" t="str">
        <f>TDSheet!G243</f>
        <v>Білоберезьке л - во</v>
      </c>
      <c r="C243" s="30"/>
      <c r="D243" s="30" t="str">
        <f>TDSheet!H243</f>
        <v>Суцільна санітарна</v>
      </c>
      <c r="E243" s="30" t="str">
        <f>TDSheet!K243</f>
        <v>хв</v>
      </c>
      <c r="F243" s="30" t="str">
        <f>TDSheet!I243</f>
        <v>80 кв (14 вид) 1 діл.</v>
      </c>
      <c r="G243" s="30"/>
      <c r="H243" s="30">
        <f>TDSheet!J243</f>
        <v>1</v>
      </c>
      <c r="I243" s="31">
        <f>TDSheet!L243</f>
        <v>354</v>
      </c>
      <c r="J243" s="31">
        <f>TDSheet!M243</f>
        <v>317</v>
      </c>
      <c r="K243" s="30"/>
      <c r="L243" s="30" t="s">
        <v>800</v>
      </c>
      <c r="M243" s="31">
        <f>TDSheet!D243</f>
        <v>542126</v>
      </c>
      <c r="N243" s="30" t="str">
        <f>TDSheet!E243</f>
        <v>03.01.2018</v>
      </c>
      <c r="O243" s="30"/>
      <c r="P243" s="30"/>
      <c r="Q243" s="37"/>
    </row>
    <row r="244" spans="1:17" ht="11.25">
      <c r="A244" s="36">
        <f t="shared" si="3"/>
        <v>235</v>
      </c>
      <c r="B244" s="30" t="str">
        <f>TDSheet!G244</f>
        <v>Білоберезьке л - во</v>
      </c>
      <c r="C244" s="30"/>
      <c r="D244" s="30" t="str">
        <f>TDSheet!H244</f>
        <v>Суцільна санітарна</v>
      </c>
      <c r="E244" s="30" t="str">
        <f>TDSheet!K244</f>
        <v>хв</v>
      </c>
      <c r="F244" s="30" t="str">
        <f>TDSheet!I244</f>
        <v>80 кв (18 вид) 1 діл.</v>
      </c>
      <c r="G244" s="30"/>
      <c r="H244" s="30">
        <f>TDSheet!J244</f>
        <v>1</v>
      </c>
      <c r="I244" s="31">
        <f>TDSheet!L244</f>
        <v>395</v>
      </c>
      <c r="J244" s="31">
        <f>TDSheet!M244</f>
        <v>353</v>
      </c>
      <c r="K244" s="30"/>
      <c r="L244" s="30" t="s">
        <v>800</v>
      </c>
      <c r="M244" s="31">
        <f>TDSheet!D244</f>
        <v>542126</v>
      </c>
      <c r="N244" s="30" t="str">
        <f>TDSheet!E244</f>
        <v>03.01.2018</v>
      </c>
      <c r="O244" s="30"/>
      <c r="P244" s="30"/>
      <c r="Q244" s="37"/>
    </row>
    <row r="245" spans="1:17" ht="11.25">
      <c r="A245" s="36">
        <f t="shared" si="3"/>
        <v>236</v>
      </c>
      <c r="B245" s="30" t="str">
        <f>TDSheet!G245</f>
        <v>Білоберезьке л - во</v>
      </c>
      <c r="C245" s="30"/>
      <c r="D245" s="30" t="str">
        <f>TDSheet!H245</f>
        <v>Суцільна санітарна</v>
      </c>
      <c r="E245" s="30" t="str">
        <f>TDSheet!K245</f>
        <v>хв</v>
      </c>
      <c r="F245" s="30" t="str">
        <f>TDSheet!I245</f>
        <v>71 кв (15 вид) 1 діл.</v>
      </c>
      <c r="G245" s="30"/>
      <c r="H245" s="30">
        <f>TDSheet!J245</f>
        <v>0.6</v>
      </c>
      <c r="I245" s="31">
        <f>TDSheet!L245</f>
        <v>226</v>
      </c>
      <c r="J245" s="31">
        <f>TDSheet!M245</f>
        <v>201</v>
      </c>
      <c r="K245" s="30"/>
      <c r="L245" s="30" t="s">
        <v>800</v>
      </c>
      <c r="M245" s="31">
        <f>TDSheet!D245</f>
        <v>542126</v>
      </c>
      <c r="N245" s="30" t="str">
        <f>TDSheet!E245</f>
        <v>03.01.2018</v>
      </c>
      <c r="O245" s="30"/>
      <c r="P245" s="30"/>
      <c r="Q245" s="37"/>
    </row>
    <row r="246" spans="1:17" ht="11.25">
      <c r="A246" s="36">
        <f t="shared" si="3"/>
        <v>237</v>
      </c>
      <c r="B246" s="30" t="str">
        <f>TDSheet!G246</f>
        <v>Білоберезьке л - во</v>
      </c>
      <c r="C246" s="30"/>
      <c r="D246" s="30" t="str">
        <f>TDSheet!H246</f>
        <v>Суцільна санітарна</v>
      </c>
      <c r="E246" s="30" t="str">
        <f>TDSheet!K246</f>
        <v>хв</v>
      </c>
      <c r="F246" s="30" t="str">
        <f>TDSheet!I246</f>
        <v>86 кв (1 вид)  діл.</v>
      </c>
      <c r="G246" s="30"/>
      <c r="H246" s="30">
        <f>TDSheet!J246</f>
        <v>0.4</v>
      </c>
      <c r="I246" s="31">
        <f>TDSheet!L246</f>
        <v>185</v>
      </c>
      <c r="J246" s="31">
        <f>TDSheet!M246</f>
        <v>166</v>
      </c>
      <c r="K246" s="30"/>
      <c r="L246" s="30" t="s">
        <v>800</v>
      </c>
      <c r="M246" s="31">
        <f>TDSheet!D246</f>
        <v>542126</v>
      </c>
      <c r="N246" s="30" t="str">
        <f>TDSheet!E246</f>
        <v>03.01.2018</v>
      </c>
      <c r="O246" s="30"/>
      <c r="P246" s="30"/>
      <c r="Q246" s="37"/>
    </row>
    <row r="247" spans="1:17" ht="11.25">
      <c r="A247" s="36">
        <f t="shared" si="3"/>
        <v>238</v>
      </c>
      <c r="B247" s="30" t="str">
        <f>TDSheet!G247</f>
        <v>Білоберезьке л - во</v>
      </c>
      <c r="C247" s="30"/>
      <c r="D247" s="30" t="str">
        <f>TDSheet!H247</f>
        <v>Суцільна санітарна</v>
      </c>
      <c r="E247" s="30" t="str">
        <f>TDSheet!K247</f>
        <v>хв</v>
      </c>
      <c r="F247" s="30" t="str">
        <f>TDSheet!I247</f>
        <v>99 кв (18 вид)  діл.</v>
      </c>
      <c r="G247" s="30"/>
      <c r="H247" s="30">
        <f>TDSheet!J247</f>
        <v>0.9</v>
      </c>
      <c r="I247" s="31">
        <f>TDSheet!L247</f>
        <v>288</v>
      </c>
      <c r="J247" s="31">
        <f>TDSheet!M247</f>
        <v>255</v>
      </c>
      <c r="K247" s="30"/>
      <c r="L247" s="30" t="s">
        <v>800</v>
      </c>
      <c r="M247" s="31">
        <f>TDSheet!D247</f>
        <v>542126</v>
      </c>
      <c r="N247" s="30" t="str">
        <f>TDSheet!E247</f>
        <v>03.01.2018</v>
      </c>
      <c r="O247" s="30"/>
      <c r="P247" s="30"/>
      <c r="Q247" s="37"/>
    </row>
    <row r="248" spans="1:17" ht="11.25">
      <c r="A248" s="36">
        <f t="shared" si="3"/>
        <v>239</v>
      </c>
      <c r="B248" s="30" t="str">
        <f>TDSheet!G248</f>
        <v>Макарівське  л - во</v>
      </c>
      <c r="C248" s="30"/>
      <c r="D248" s="30" t="str">
        <f>TDSheet!H248</f>
        <v>Суцільна санітарна</v>
      </c>
      <c r="E248" s="30" t="str">
        <f>TDSheet!K248</f>
        <v>хв</v>
      </c>
      <c r="F248" s="30" t="str">
        <f>TDSheet!I248</f>
        <v>22 кв (2 вид) 1 діл.</v>
      </c>
      <c r="G248" s="30"/>
      <c r="H248" s="30">
        <f>TDSheet!J248</f>
        <v>0.2</v>
      </c>
      <c r="I248" s="31">
        <f>TDSheet!L248</f>
        <v>117</v>
      </c>
      <c r="J248" s="31">
        <f>TDSheet!M248</f>
        <v>105</v>
      </c>
      <c r="K248" s="30"/>
      <c r="L248" s="30" t="s">
        <v>800</v>
      </c>
      <c r="M248" s="31">
        <f>TDSheet!D248</f>
        <v>542131</v>
      </c>
      <c r="N248" s="30" t="str">
        <f>TDSheet!E248</f>
        <v>03.01.2018</v>
      </c>
      <c r="O248" s="30"/>
      <c r="P248" s="30"/>
      <c r="Q248" s="37"/>
    </row>
    <row r="249" spans="1:17" ht="11.25">
      <c r="A249" s="36">
        <f t="shared" si="3"/>
        <v>240</v>
      </c>
      <c r="B249" s="30" t="str">
        <f>TDSheet!G249</f>
        <v>Макарівське  л - во</v>
      </c>
      <c r="C249" s="30"/>
      <c r="D249" s="30" t="str">
        <f>TDSheet!H249</f>
        <v>Суцільна санітарна</v>
      </c>
      <c r="E249" s="30" t="str">
        <f>TDSheet!K249</f>
        <v>хв</v>
      </c>
      <c r="F249" s="30" t="str">
        <f>TDSheet!I249</f>
        <v>22 кв (6 вид) 1 діл.</v>
      </c>
      <c r="G249" s="30"/>
      <c r="H249" s="30">
        <f>TDSheet!J249</f>
        <v>1</v>
      </c>
      <c r="I249" s="31">
        <f>TDSheet!L249</f>
        <v>440</v>
      </c>
      <c r="J249" s="31">
        <f>TDSheet!M249</f>
        <v>394</v>
      </c>
      <c r="K249" s="30"/>
      <c r="L249" s="30" t="s">
        <v>800</v>
      </c>
      <c r="M249" s="31">
        <f>TDSheet!D249</f>
        <v>542131</v>
      </c>
      <c r="N249" s="30" t="str">
        <f>TDSheet!E249</f>
        <v>03.01.2018</v>
      </c>
      <c r="O249" s="30"/>
      <c r="P249" s="30"/>
      <c r="Q249" s="37"/>
    </row>
    <row r="250" spans="1:17" ht="11.25">
      <c r="A250" s="36">
        <f t="shared" si="3"/>
        <v>241</v>
      </c>
      <c r="B250" s="30" t="str">
        <f>TDSheet!G250</f>
        <v>Макарівське  л - во</v>
      </c>
      <c r="C250" s="30"/>
      <c r="D250" s="30" t="str">
        <f>TDSheet!H250</f>
        <v>Суцільна санітарна</v>
      </c>
      <c r="E250" s="30" t="str">
        <f>TDSheet!K250</f>
        <v>хв</v>
      </c>
      <c r="F250" s="30" t="str">
        <f>TDSheet!I250</f>
        <v>24 кв (22 вид) 1 діл.</v>
      </c>
      <c r="G250" s="30"/>
      <c r="H250" s="30">
        <f>TDSheet!J250</f>
        <v>1</v>
      </c>
      <c r="I250" s="31">
        <f>TDSheet!L250</f>
        <v>231</v>
      </c>
      <c r="J250" s="31">
        <f>TDSheet!M250</f>
        <v>208</v>
      </c>
      <c r="K250" s="30"/>
      <c r="L250" s="30" t="s">
        <v>800</v>
      </c>
      <c r="M250" s="31">
        <f>TDSheet!D250</f>
        <v>542131</v>
      </c>
      <c r="N250" s="30" t="str">
        <f>TDSheet!E250</f>
        <v>03.01.2018</v>
      </c>
      <c r="O250" s="30"/>
      <c r="P250" s="30"/>
      <c r="Q250" s="37"/>
    </row>
    <row r="251" spans="1:17" ht="11.25">
      <c r="A251" s="36">
        <f t="shared" si="3"/>
        <v>242</v>
      </c>
      <c r="B251" s="30" t="str">
        <f>TDSheet!G251</f>
        <v>Макарівське  л - во</v>
      </c>
      <c r="C251" s="30"/>
      <c r="D251" s="30" t="str">
        <f>TDSheet!H251</f>
        <v>Суцільна санітарна</v>
      </c>
      <c r="E251" s="30" t="str">
        <f>TDSheet!K251</f>
        <v>хв</v>
      </c>
      <c r="F251" s="30" t="str">
        <f>TDSheet!I251</f>
        <v>25 кв (21 вид) 1 діл.</v>
      </c>
      <c r="G251" s="30"/>
      <c r="H251" s="30">
        <f>TDSheet!J251</f>
        <v>0.8</v>
      </c>
      <c r="I251" s="31">
        <f>TDSheet!L251</f>
        <v>292</v>
      </c>
      <c r="J251" s="31">
        <f>TDSheet!M251</f>
        <v>264</v>
      </c>
      <c r="K251" s="30"/>
      <c r="L251" s="30" t="s">
        <v>800</v>
      </c>
      <c r="M251" s="31">
        <f>TDSheet!D251</f>
        <v>542131</v>
      </c>
      <c r="N251" s="30" t="str">
        <f>TDSheet!E251</f>
        <v>03.01.2018</v>
      </c>
      <c r="O251" s="30"/>
      <c r="P251" s="30"/>
      <c r="Q251" s="37"/>
    </row>
    <row r="252" spans="1:17" ht="11.25">
      <c r="A252" s="36">
        <f t="shared" si="3"/>
        <v>243</v>
      </c>
      <c r="B252" s="30" t="str">
        <f>TDSheet!G252</f>
        <v>Макарівське  л - во</v>
      </c>
      <c r="C252" s="30"/>
      <c r="D252" s="30" t="str">
        <f>TDSheet!H252</f>
        <v>Суцільна санітарна</v>
      </c>
      <c r="E252" s="30" t="str">
        <f>TDSheet!K252</f>
        <v>хв</v>
      </c>
      <c r="F252" s="30" t="str">
        <f>TDSheet!I252</f>
        <v>23 кв (15 вид) 1 діл.</v>
      </c>
      <c r="G252" s="30"/>
      <c r="H252" s="30">
        <f>TDSheet!J252</f>
        <v>1</v>
      </c>
      <c r="I252" s="31">
        <f>TDSheet!L252</f>
        <v>419</v>
      </c>
      <c r="J252" s="31">
        <f>TDSheet!M252</f>
        <v>378</v>
      </c>
      <c r="K252" s="30"/>
      <c r="L252" s="30" t="s">
        <v>800</v>
      </c>
      <c r="M252" s="31">
        <f>TDSheet!D252</f>
        <v>542131</v>
      </c>
      <c r="N252" s="30" t="str">
        <f>TDSheet!E252</f>
        <v>03.01.2018</v>
      </c>
      <c r="O252" s="30"/>
      <c r="P252" s="30"/>
      <c r="Q252" s="37"/>
    </row>
    <row r="253" spans="1:17" ht="11.25">
      <c r="A253" s="36">
        <f t="shared" si="3"/>
        <v>244</v>
      </c>
      <c r="B253" s="30" t="str">
        <f>TDSheet!G253</f>
        <v>Макарівське  л - во</v>
      </c>
      <c r="C253" s="30"/>
      <c r="D253" s="30" t="str">
        <f>TDSheet!H253</f>
        <v>Суцільна санітарна</v>
      </c>
      <c r="E253" s="30" t="str">
        <f>TDSheet!K253</f>
        <v>хв</v>
      </c>
      <c r="F253" s="30" t="str">
        <f>TDSheet!I253</f>
        <v>27 кв (17 вид)  діл.</v>
      </c>
      <c r="G253" s="30"/>
      <c r="H253" s="30">
        <f>TDSheet!J253</f>
        <v>1</v>
      </c>
      <c r="I253" s="31">
        <f>TDSheet!L253</f>
        <v>322</v>
      </c>
      <c r="J253" s="31">
        <f>TDSheet!M253</f>
        <v>291</v>
      </c>
      <c r="K253" s="30"/>
      <c r="L253" s="30" t="s">
        <v>800</v>
      </c>
      <c r="M253" s="31">
        <f>TDSheet!D253</f>
        <v>542131</v>
      </c>
      <c r="N253" s="30" t="str">
        <f>TDSheet!E253</f>
        <v>03.01.2018</v>
      </c>
      <c r="O253" s="30"/>
      <c r="P253" s="30"/>
      <c r="Q253" s="37"/>
    </row>
    <row r="254" spans="1:17" ht="11.25">
      <c r="A254" s="36">
        <f t="shared" si="3"/>
        <v>245</v>
      </c>
      <c r="B254" s="30" t="str">
        <f>TDSheet!G254</f>
        <v>Макарівське  л - во</v>
      </c>
      <c r="C254" s="30"/>
      <c r="D254" s="30" t="str">
        <f>TDSheet!H254</f>
        <v>Суцільна санітарна</v>
      </c>
      <c r="E254" s="30" t="str">
        <f>TDSheet!K254</f>
        <v>хв</v>
      </c>
      <c r="F254" s="30" t="str">
        <f>TDSheet!I254</f>
        <v>30 кв (10 вид) 1 діл.</v>
      </c>
      <c r="G254" s="30"/>
      <c r="H254" s="30">
        <f>TDSheet!J254</f>
        <v>0.9</v>
      </c>
      <c r="I254" s="31">
        <f>TDSheet!L254</f>
        <v>415</v>
      </c>
      <c r="J254" s="31">
        <f>TDSheet!M254</f>
        <v>372</v>
      </c>
      <c r="K254" s="30"/>
      <c r="L254" s="30" t="s">
        <v>800</v>
      </c>
      <c r="M254" s="31">
        <f>TDSheet!D254</f>
        <v>542131</v>
      </c>
      <c r="N254" s="30" t="str">
        <f>TDSheet!E254</f>
        <v>03.01.2018</v>
      </c>
      <c r="O254" s="30"/>
      <c r="P254" s="30"/>
      <c r="Q254" s="37"/>
    </row>
    <row r="255" spans="1:17" ht="11.25">
      <c r="A255" s="36">
        <f t="shared" si="3"/>
        <v>246</v>
      </c>
      <c r="B255" s="30" t="str">
        <f>TDSheet!G255</f>
        <v>Макарівське  л - во</v>
      </c>
      <c r="C255" s="30"/>
      <c r="D255" s="30" t="str">
        <f>TDSheet!H255</f>
        <v>Суцільна санітарна</v>
      </c>
      <c r="E255" s="30" t="str">
        <f>TDSheet!K255</f>
        <v>хв</v>
      </c>
      <c r="F255" s="30" t="str">
        <f>TDSheet!I255</f>
        <v>39 кв (28 вид) 1 діл.</v>
      </c>
      <c r="G255" s="30"/>
      <c r="H255" s="30">
        <f>TDSheet!J255</f>
        <v>0.4</v>
      </c>
      <c r="I255" s="31">
        <f>TDSheet!L255</f>
        <v>156</v>
      </c>
      <c r="J255" s="31">
        <f>TDSheet!M255</f>
        <v>140</v>
      </c>
      <c r="K255" s="30"/>
      <c r="L255" s="30" t="s">
        <v>800</v>
      </c>
      <c r="M255" s="31">
        <f>TDSheet!D255</f>
        <v>542131</v>
      </c>
      <c r="N255" s="30" t="str">
        <f>TDSheet!E255</f>
        <v>03.01.2018</v>
      </c>
      <c r="O255" s="30"/>
      <c r="P255" s="30"/>
      <c r="Q255" s="37"/>
    </row>
    <row r="256" spans="1:17" ht="11.25">
      <c r="A256" s="36">
        <f t="shared" si="3"/>
        <v>247</v>
      </c>
      <c r="B256" s="30" t="str">
        <f>TDSheet!G256</f>
        <v>Макарівське  л - во</v>
      </c>
      <c r="C256" s="30"/>
      <c r="D256" s="30" t="str">
        <f>TDSheet!H256</f>
        <v>Суцільна санітарна</v>
      </c>
      <c r="E256" s="30" t="str">
        <f>TDSheet!K256</f>
        <v>хв</v>
      </c>
      <c r="F256" s="30" t="str">
        <f>TDSheet!I256</f>
        <v>39 кв (30 вид) 1 діл.</v>
      </c>
      <c r="G256" s="30"/>
      <c r="H256" s="30">
        <f>TDSheet!J256</f>
        <v>0.5</v>
      </c>
      <c r="I256" s="31">
        <f>TDSheet!L256</f>
        <v>143</v>
      </c>
      <c r="J256" s="31">
        <f>TDSheet!M256</f>
        <v>125</v>
      </c>
      <c r="K256" s="30"/>
      <c r="L256" s="30" t="s">
        <v>800</v>
      </c>
      <c r="M256" s="31">
        <f>TDSheet!D256</f>
        <v>542131</v>
      </c>
      <c r="N256" s="30" t="str">
        <f>TDSheet!E256</f>
        <v>03.01.2018</v>
      </c>
      <c r="O256" s="30"/>
      <c r="P256" s="30"/>
      <c r="Q256" s="37"/>
    </row>
    <row r="257" spans="1:17" ht="11.25">
      <c r="A257" s="36">
        <f t="shared" si="3"/>
        <v>248</v>
      </c>
      <c r="B257" s="30" t="str">
        <f>TDSheet!G257</f>
        <v>Макарівське  л - во</v>
      </c>
      <c r="C257" s="30"/>
      <c r="D257" s="30" t="str">
        <f>TDSheet!H257</f>
        <v>Суцільна санітарна</v>
      </c>
      <c r="E257" s="30" t="str">
        <f>TDSheet!K257</f>
        <v>хв</v>
      </c>
      <c r="F257" s="30" t="str">
        <f>TDSheet!I257</f>
        <v>40 кв (13 вид) 1 діл.</v>
      </c>
      <c r="G257" s="30"/>
      <c r="H257" s="30">
        <f>TDSheet!J257</f>
        <v>0.6</v>
      </c>
      <c r="I257" s="31">
        <f>TDSheet!L257</f>
        <v>235</v>
      </c>
      <c r="J257" s="31">
        <f>TDSheet!M257</f>
        <v>213</v>
      </c>
      <c r="K257" s="30"/>
      <c r="L257" s="30" t="s">
        <v>800</v>
      </c>
      <c r="M257" s="31">
        <f>TDSheet!D257</f>
        <v>542131</v>
      </c>
      <c r="N257" s="30" t="str">
        <f>TDSheet!E257</f>
        <v>03.01.2018</v>
      </c>
      <c r="O257" s="30"/>
      <c r="P257" s="30"/>
      <c r="Q257" s="37"/>
    </row>
    <row r="258" spans="1:17" ht="11.25">
      <c r="A258" s="36">
        <f t="shared" si="3"/>
        <v>249</v>
      </c>
      <c r="B258" s="30" t="str">
        <f>TDSheet!G258</f>
        <v>Макарівське  л - во</v>
      </c>
      <c r="C258" s="30"/>
      <c r="D258" s="30" t="str">
        <f>TDSheet!H258</f>
        <v>Суцільна санітарна</v>
      </c>
      <c r="E258" s="30" t="str">
        <f>TDSheet!K258</f>
        <v>хв</v>
      </c>
      <c r="F258" s="30" t="str">
        <f>TDSheet!I258</f>
        <v>40 кв (22 вид) 1 діл.</v>
      </c>
      <c r="G258" s="30"/>
      <c r="H258" s="30">
        <f>TDSheet!J258</f>
        <v>0.5</v>
      </c>
      <c r="I258" s="31">
        <f>TDSheet!L258</f>
        <v>163</v>
      </c>
      <c r="J258" s="31">
        <f>TDSheet!M258</f>
        <v>146</v>
      </c>
      <c r="K258" s="30"/>
      <c r="L258" s="30" t="s">
        <v>800</v>
      </c>
      <c r="M258" s="31">
        <f>TDSheet!D258</f>
        <v>542131</v>
      </c>
      <c r="N258" s="30" t="str">
        <f>TDSheet!E258</f>
        <v>03.01.2018</v>
      </c>
      <c r="O258" s="30"/>
      <c r="P258" s="30"/>
      <c r="Q258" s="37"/>
    </row>
    <row r="259" spans="1:17" ht="11.25">
      <c r="A259" s="36">
        <f t="shared" si="3"/>
        <v>250</v>
      </c>
      <c r="B259" s="30" t="str">
        <f>TDSheet!G259</f>
        <v>Макарівське  л - во</v>
      </c>
      <c r="C259" s="30"/>
      <c r="D259" s="30" t="str">
        <f>TDSheet!H259</f>
        <v>Суцільна санітарна</v>
      </c>
      <c r="E259" s="30" t="str">
        <f>TDSheet!K259</f>
        <v>хв</v>
      </c>
      <c r="F259" s="30" t="str">
        <f>TDSheet!I259</f>
        <v>42 кв (5 вид) 1 діл.</v>
      </c>
      <c r="G259" s="30"/>
      <c r="H259" s="30">
        <f>TDSheet!J259</f>
        <v>0.9</v>
      </c>
      <c r="I259" s="31">
        <f>TDSheet!L259</f>
        <v>273</v>
      </c>
      <c r="J259" s="31">
        <f>TDSheet!M259</f>
        <v>244</v>
      </c>
      <c r="K259" s="30"/>
      <c r="L259" s="30" t="s">
        <v>800</v>
      </c>
      <c r="M259" s="31">
        <f>TDSheet!D259</f>
        <v>542131</v>
      </c>
      <c r="N259" s="30" t="str">
        <f>TDSheet!E259</f>
        <v>03.01.2018</v>
      </c>
      <c r="O259" s="30"/>
      <c r="P259" s="30"/>
      <c r="Q259" s="37"/>
    </row>
    <row r="260" spans="1:17" ht="11.25">
      <c r="A260" s="36">
        <f t="shared" si="3"/>
        <v>251</v>
      </c>
      <c r="B260" s="30" t="str">
        <f>TDSheet!G260</f>
        <v>Макарівське  л - во</v>
      </c>
      <c r="C260" s="30"/>
      <c r="D260" s="30" t="str">
        <f>TDSheet!H260</f>
        <v>Суцільна санітарна</v>
      </c>
      <c r="E260" s="30" t="str">
        <f>TDSheet!K260</f>
        <v>хв</v>
      </c>
      <c r="F260" s="30" t="str">
        <f>TDSheet!I260</f>
        <v>42 кв (10 вид) 1 діл.</v>
      </c>
      <c r="G260" s="30"/>
      <c r="H260" s="30">
        <f>TDSheet!J260</f>
        <v>0.9</v>
      </c>
      <c r="I260" s="31">
        <f>TDSheet!L260</f>
        <v>302</v>
      </c>
      <c r="J260" s="31">
        <f>TDSheet!M260</f>
        <v>271</v>
      </c>
      <c r="K260" s="30"/>
      <c r="L260" s="30" t="s">
        <v>800</v>
      </c>
      <c r="M260" s="31">
        <f>TDSheet!D260</f>
        <v>542131</v>
      </c>
      <c r="N260" s="30" t="str">
        <f>TDSheet!E260</f>
        <v>03.01.2018</v>
      </c>
      <c r="O260" s="30"/>
      <c r="P260" s="30"/>
      <c r="Q260" s="37"/>
    </row>
    <row r="261" spans="1:17" ht="11.25">
      <c r="A261" s="36">
        <f t="shared" si="3"/>
        <v>252</v>
      </c>
      <c r="B261" s="30" t="str">
        <f>TDSheet!G261</f>
        <v>Макарівське  л - во</v>
      </c>
      <c r="C261" s="30"/>
      <c r="D261" s="30" t="str">
        <f>TDSheet!H261</f>
        <v>Суцільна санітарна</v>
      </c>
      <c r="E261" s="30" t="str">
        <f>TDSheet!K261</f>
        <v>хв</v>
      </c>
      <c r="F261" s="30" t="str">
        <f>TDSheet!I261</f>
        <v>42 кв (10 вид) 3 діл.</v>
      </c>
      <c r="G261" s="30"/>
      <c r="H261" s="30">
        <f>TDSheet!J261</f>
        <v>0.6</v>
      </c>
      <c r="I261" s="31">
        <f>TDSheet!L261</f>
        <v>188</v>
      </c>
      <c r="J261" s="31">
        <f>TDSheet!M261</f>
        <v>168</v>
      </c>
      <c r="K261" s="30"/>
      <c r="L261" s="30" t="s">
        <v>800</v>
      </c>
      <c r="M261" s="31">
        <f>TDSheet!D261</f>
        <v>542131</v>
      </c>
      <c r="N261" s="30" t="str">
        <f>TDSheet!E261</f>
        <v>03.01.2018</v>
      </c>
      <c r="O261" s="30"/>
      <c r="P261" s="30"/>
      <c r="Q261" s="37"/>
    </row>
    <row r="262" spans="1:17" ht="11.25">
      <c r="A262" s="36">
        <f t="shared" si="3"/>
        <v>253</v>
      </c>
      <c r="B262" s="30" t="str">
        <f>TDSheet!G262</f>
        <v>Макарівське  л - во</v>
      </c>
      <c r="C262" s="30"/>
      <c r="D262" s="30" t="str">
        <f>TDSheet!H262</f>
        <v>Суцільна санітарна</v>
      </c>
      <c r="E262" s="30" t="str">
        <f>TDSheet!K262</f>
        <v>хв</v>
      </c>
      <c r="F262" s="30" t="str">
        <f>TDSheet!I262</f>
        <v>46 кв (1 вид) 1 діл.</v>
      </c>
      <c r="G262" s="30"/>
      <c r="H262" s="30">
        <f>TDSheet!J262</f>
        <v>0.8</v>
      </c>
      <c r="I262" s="31">
        <f>TDSheet!L262</f>
        <v>220</v>
      </c>
      <c r="J262" s="31">
        <f>TDSheet!M262</f>
        <v>196</v>
      </c>
      <c r="K262" s="30"/>
      <c r="L262" s="30" t="s">
        <v>800</v>
      </c>
      <c r="M262" s="31">
        <f>TDSheet!D262</f>
        <v>542132</v>
      </c>
      <c r="N262" s="30" t="str">
        <f>TDSheet!E262</f>
        <v>03.01.2018</v>
      </c>
      <c r="O262" s="30"/>
      <c r="P262" s="30"/>
      <c r="Q262" s="37"/>
    </row>
    <row r="263" spans="1:17" ht="11.25">
      <c r="A263" s="36">
        <f t="shared" si="3"/>
        <v>254</v>
      </c>
      <c r="B263" s="30" t="str">
        <f>TDSheet!G263</f>
        <v>Макарівське  л - во</v>
      </c>
      <c r="C263" s="30"/>
      <c r="D263" s="30" t="str">
        <f>TDSheet!H263</f>
        <v>Суцільна санітарна</v>
      </c>
      <c r="E263" s="30" t="str">
        <f>TDSheet!K263</f>
        <v>хв</v>
      </c>
      <c r="F263" s="30" t="str">
        <f>TDSheet!I263</f>
        <v>47 кв (2 вид)  діл.</v>
      </c>
      <c r="G263" s="30"/>
      <c r="H263" s="30">
        <f>TDSheet!J263</f>
        <v>0.8</v>
      </c>
      <c r="I263" s="31">
        <f>TDSheet!L263</f>
        <v>273</v>
      </c>
      <c r="J263" s="31">
        <f>TDSheet!M263</f>
        <v>248</v>
      </c>
      <c r="K263" s="30"/>
      <c r="L263" s="30" t="s">
        <v>800</v>
      </c>
      <c r="M263" s="31">
        <f>TDSheet!D263</f>
        <v>542132</v>
      </c>
      <c r="N263" s="30" t="str">
        <f>TDSheet!E263</f>
        <v>03.01.2018</v>
      </c>
      <c r="O263" s="30"/>
      <c r="P263" s="30"/>
      <c r="Q263" s="37"/>
    </row>
    <row r="264" spans="1:17" ht="11.25">
      <c r="A264" s="36">
        <f t="shared" si="3"/>
        <v>255</v>
      </c>
      <c r="B264" s="30" t="str">
        <f>TDSheet!G264</f>
        <v>Макарівське  л - во</v>
      </c>
      <c r="C264" s="30"/>
      <c r="D264" s="30" t="str">
        <f>TDSheet!H264</f>
        <v>Суцільна санітарна</v>
      </c>
      <c r="E264" s="30" t="str">
        <f>TDSheet!K264</f>
        <v>хв</v>
      </c>
      <c r="F264" s="30" t="str">
        <f>TDSheet!I264</f>
        <v>60 кв (1 вид) 1 діл.</v>
      </c>
      <c r="G264" s="30"/>
      <c r="H264" s="30">
        <f>TDSheet!J264</f>
        <v>0.4</v>
      </c>
      <c r="I264" s="31">
        <f>TDSheet!L264</f>
        <v>158</v>
      </c>
      <c r="J264" s="31">
        <f>TDSheet!M264</f>
        <v>140</v>
      </c>
      <c r="K264" s="30"/>
      <c r="L264" s="30" t="s">
        <v>800</v>
      </c>
      <c r="M264" s="31">
        <f>TDSheet!D264</f>
        <v>542132</v>
      </c>
      <c r="N264" s="30" t="str">
        <f>TDSheet!E264</f>
        <v>03.01.2018</v>
      </c>
      <c r="O264" s="30"/>
      <c r="P264" s="30"/>
      <c r="Q264" s="37"/>
    </row>
    <row r="265" spans="1:17" ht="11.25">
      <c r="A265" s="36">
        <f t="shared" si="3"/>
        <v>256</v>
      </c>
      <c r="B265" s="30" t="str">
        <f>TDSheet!G265</f>
        <v>Макарівське  л - во</v>
      </c>
      <c r="C265" s="30"/>
      <c r="D265" s="30" t="str">
        <f>TDSheet!H265</f>
        <v>Суцільна санітарна</v>
      </c>
      <c r="E265" s="30" t="str">
        <f>TDSheet!K265</f>
        <v>хв</v>
      </c>
      <c r="F265" s="30" t="str">
        <f>TDSheet!I265</f>
        <v>42 кв (10 вид) 2 діл.</v>
      </c>
      <c r="G265" s="30"/>
      <c r="H265" s="30">
        <f>TDSheet!J265</f>
        <v>0.8</v>
      </c>
      <c r="I265" s="31">
        <f>TDSheet!L265</f>
        <v>318</v>
      </c>
      <c r="J265" s="31">
        <f>TDSheet!M265</f>
        <v>284</v>
      </c>
      <c r="K265" s="30"/>
      <c r="L265" s="30" t="s">
        <v>800</v>
      </c>
      <c r="M265" s="31">
        <f>TDSheet!D265</f>
        <v>542131</v>
      </c>
      <c r="N265" s="30" t="str">
        <f>TDSheet!E265</f>
        <v>03.01.2018</v>
      </c>
      <c r="O265" s="30"/>
      <c r="P265" s="30"/>
      <c r="Q265" s="37"/>
    </row>
    <row r="266" spans="1:17" ht="11.25">
      <c r="A266" s="36">
        <f t="shared" si="3"/>
        <v>257</v>
      </c>
      <c r="B266" s="30" t="str">
        <f>TDSheet!G266</f>
        <v>Макарівське  л - во</v>
      </c>
      <c r="C266" s="30"/>
      <c r="D266" s="30" t="str">
        <f>TDSheet!H266</f>
        <v>Суцільна санітарна</v>
      </c>
      <c r="E266" s="30" t="str">
        <f>TDSheet!K266</f>
        <v>хв</v>
      </c>
      <c r="F266" s="30" t="str">
        <f>TDSheet!I266</f>
        <v>45 кв (7 вид)  діл.</v>
      </c>
      <c r="G266" s="30"/>
      <c r="H266" s="30">
        <f>TDSheet!J266</f>
        <v>0.5</v>
      </c>
      <c r="I266" s="31">
        <f>TDSheet!L266</f>
        <v>215</v>
      </c>
      <c r="J266" s="31">
        <f>TDSheet!M266</f>
        <v>192</v>
      </c>
      <c r="K266" s="30"/>
      <c r="L266" s="30" t="s">
        <v>800</v>
      </c>
      <c r="M266" s="31">
        <f>TDSheet!D266</f>
        <v>542132</v>
      </c>
      <c r="N266" s="30" t="str">
        <f>TDSheet!E266</f>
        <v>03.01.2018</v>
      </c>
      <c r="O266" s="30"/>
      <c r="P266" s="30"/>
      <c r="Q266" s="37"/>
    </row>
    <row r="267" spans="1:17" ht="11.25">
      <c r="A267" s="36">
        <f t="shared" si="3"/>
        <v>258</v>
      </c>
      <c r="B267" s="30" t="str">
        <f>TDSheet!G267</f>
        <v>Макарівське  л - во</v>
      </c>
      <c r="C267" s="30"/>
      <c r="D267" s="30" t="str">
        <f>TDSheet!H267</f>
        <v>Суцільна санітарна</v>
      </c>
      <c r="E267" s="30" t="str">
        <f>TDSheet!K267</f>
        <v>хв</v>
      </c>
      <c r="F267" s="30" t="str">
        <f>TDSheet!I267</f>
        <v>45 кв (8 вид) 1 діл.</v>
      </c>
      <c r="G267" s="30"/>
      <c r="H267" s="30">
        <f>TDSheet!J267</f>
        <v>0.2</v>
      </c>
      <c r="I267" s="31">
        <f>TDSheet!L267</f>
        <v>89</v>
      </c>
      <c r="J267" s="31">
        <f>TDSheet!M267</f>
        <v>80</v>
      </c>
      <c r="K267" s="30"/>
      <c r="L267" s="30" t="s">
        <v>800</v>
      </c>
      <c r="M267" s="31">
        <f>TDSheet!D267</f>
        <v>542132</v>
      </c>
      <c r="N267" s="30" t="str">
        <f>TDSheet!E267</f>
        <v>03.01.2018</v>
      </c>
      <c r="O267" s="30"/>
      <c r="P267" s="30"/>
      <c r="Q267" s="37"/>
    </row>
    <row r="268" spans="1:17" ht="11.25">
      <c r="A268" s="36">
        <f aca="true" t="shared" si="4" ref="A268:A331">A267+1</f>
        <v>259</v>
      </c>
      <c r="B268" s="30" t="str">
        <f>TDSheet!G268</f>
        <v>Макарівське  л - во</v>
      </c>
      <c r="C268" s="30"/>
      <c r="D268" s="30" t="str">
        <f>TDSheet!H268</f>
        <v>Суцільна санітарна</v>
      </c>
      <c r="E268" s="30" t="str">
        <f>TDSheet!K268</f>
        <v>хв</v>
      </c>
      <c r="F268" s="30" t="str">
        <f>TDSheet!I268</f>
        <v>45 кв (24 вид) 1 діл.</v>
      </c>
      <c r="G268" s="30"/>
      <c r="H268" s="30">
        <f>TDSheet!J268</f>
        <v>1</v>
      </c>
      <c r="I268" s="31">
        <f>TDSheet!L268</f>
        <v>340</v>
      </c>
      <c r="J268" s="31">
        <f>TDSheet!M268</f>
        <v>310</v>
      </c>
      <c r="K268" s="30"/>
      <c r="L268" s="30" t="s">
        <v>800</v>
      </c>
      <c r="M268" s="31">
        <f>TDSheet!D268</f>
        <v>542132</v>
      </c>
      <c r="N268" s="30" t="str">
        <f>TDSheet!E268</f>
        <v>03.01.2018</v>
      </c>
      <c r="O268" s="30"/>
      <c r="P268" s="30"/>
      <c r="Q268" s="37"/>
    </row>
    <row r="269" spans="1:17" ht="11.25">
      <c r="A269" s="36">
        <f t="shared" si="4"/>
        <v>260</v>
      </c>
      <c r="B269" s="30" t="str">
        <f>TDSheet!G269</f>
        <v>Макарівське  л - во</v>
      </c>
      <c r="C269" s="30"/>
      <c r="D269" s="30" t="str">
        <f>TDSheet!H269</f>
        <v>Суцільна санітарна</v>
      </c>
      <c r="E269" s="30" t="str">
        <f>TDSheet!K269</f>
        <v>хв</v>
      </c>
      <c r="F269" s="30" t="str">
        <f>TDSheet!I269</f>
        <v>45 кв (24 вид) 2 діл.</v>
      </c>
      <c r="G269" s="30"/>
      <c r="H269" s="30">
        <f>TDSheet!J269</f>
        <v>0.6</v>
      </c>
      <c r="I269" s="31">
        <f>TDSheet!L269</f>
        <v>220</v>
      </c>
      <c r="J269" s="31">
        <f>TDSheet!M269</f>
        <v>200</v>
      </c>
      <c r="K269" s="30"/>
      <c r="L269" s="30" t="s">
        <v>800</v>
      </c>
      <c r="M269" s="31">
        <f>TDSheet!D269</f>
        <v>542132</v>
      </c>
      <c r="N269" s="30" t="str">
        <f>TDSheet!E269</f>
        <v>03.01.2018</v>
      </c>
      <c r="O269" s="30"/>
      <c r="P269" s="30"/>
      <c r="Q269" s="37"/>
    </row>
    <row r="270" spans="1:17" ht="11.25">
      <c r="A270" s="36">
        <f t="shared" si="4"/>
        <v>261</v>
      </c>
      <c r="B270" s="30" t="str">
        <f>TDSheet!G270</f>
        <v>Макарівське  л - во</v>
      </c>
      <c r="C270" s="30"/>
      <c r="D270" s="30" t="str">
        <f>TDSheet!H270</f>
        <v>Суцільна санітарна</v>
      </c>
      <c r="E270" s="30" t="str">
        <f>TDSheet!K270</f>
        <v>хв</v>
      </c>
      <c r="F270" s="30" t="str">
        <f>TDSheet!I270</f>
        <v>48 кв (3 вид) 1 діл.</v>
      </c>
      <c r="G270" s="30"/>
      <c r="H270" s="30">
        <f>TDSheet!J270</f>
        <v>0.5</v>
      </c>
      <c r="I270" s="31">
        <f>TDSheet!L270</f>
        <v>95</v>
      </c>
      <c r="J270" s="31">
        <f>TDSheet!M270</f>
        <v>86</v>
      </c>
      <c r="K270" s="30"/>
      <c r="L270" s="30" t="s">
        <v>800</v>
      </c>
      <c r="M270" s="31">
        <f>TDSheet!D270</f>
        <v>542132</v>
      </c>
      <c r="N270" s="30" t="str">
        <f>TDSheet!E270</f>
        <v>03.01.2018</v>
      </c>
      <c r="O270" s="30"/>
      <c r="P270" s="30"/>
      <c r="Q270" s="37"/>
    </row>
    <row r="271" spans="1:17" ht="11.25">
      <c r="A271" s="36">
        <f t="shared" si="4"/>
        <v>262</v>
      </c>
      <c r="B271" s="30" t="str">
        <f>TDSheet!G271</f>
        <v>Макарівське  л - во</v>
      </c>
      <c r="C271" s="30"/>
      <c r="D271" s="30" t="str">
        <f>TDSheet!H271</f>
        <v>Суцільна санітарна</v>
      </c>
      <c r="E271" s="30" t="str">
        <f>TDSheet!K271</f>
        <v>хв</v>
      </c>
      <c r="F271" s="30" t="str">
        <f>TDSheet!I271</f>
        <v>48 кв (13 вид)  діл.</v>
      </c>
      <c r="G271" s="30"/>
      <c r="H271" s="30">
        <f>TDSheet!J271</f>
        <v>0.2</v>
      </c>
      <c r="I271" s="31">
        <f>TDSheet!L271</f>
        <v>29</v>
      </c>
      <c r="J271" s="31">
        <f>TDSheet!M271</f>
        <v>26</v>
      </c>
      <c r="K271" s="30"/>
      <c r="L271" s="30" t="s">
        <v>800</v>
      </c>
      <c r="M271" s="31">
        <f>TDSheet!D271</f>
        <v>542132</v>
      </c>
      <c r="N271" s="30" t="str">
        <f>TDSheet!E271</f>
        <v>03.01.2018</v>
      </c>
      <c r="O271" s="30"/>
      <c r="P271" s="30"/>
      <c r="Q271" s="37"/>
    </row>
    <row r="272" spans="1:17" ht="11.25">
      <c r="A272" s="36">
        <f t="shared" si="4"/>
        <v>263</v>
      </c>
      <c r="B272" s="30" t="str">
        <f>TDSheet!G272</f>
        <v>Макарівське  л - во</v>
      </c>
      <c r="C272" s="30"/>
      <c r="D272" s="30" t="str">
        <f>TDSheet!H272</f>
        <v>Суцільна санітарна</v>
      </c>
      <c r="E272" s="30" t="str">
        <f>TDSheet!K272</f>
        <v>хв</v>
      </c>
      <c r="F272" s="30" t="str">
        <f>TDSheet!I272</f>
        <v>52 кв (5 вид)  діл.</v>
      </c>
      <c r="G272" s="30"/>
      <c r="H272" s="30">
        <f>TDSheet!J272</f>
        <v>0.9</v>
      </c>
      <c r="I272" s="31">
        <f>TDSheet!L272</f>
        <v>396</v>
      </c>
      <c r="J272" s="31">
        <f>TDSheet!M272</f>
        <v>353</v>
      </c>
      <c r="K272" s="30"/>
      <c r="L272" s="30" t="s">
        <v>800</v>
      </c>
      <c r="M272" s="31">
        <f>TDSheet!D272</f>
        <v>542132</v>
      </c>
      <c r="N272" s="30" t="str">
        <f>TDSheet!E272</f>
        <v>03.01.2018</v>
      </c>
      <c r="O272" s="30"/>
      <c r="P272" s="30"/>
      <c r="Q272" s="37"/>
    </row>
    <row r="273" spans="1:17" ht="11.25">
      <c r="A273" s="36">
        <f t="shared" si="4"/>
        <v>264</v>
      </c>
      <c r="B273" s="30" t="str">
        <f>TDSheet!G273</f>
        <v>Макарівське  л - во</v>
      </c>
      <c r="C273" s="30"/>
      <c r="D273" s="30" t="str">
        <f>TDSheet!H273</f>
        <v>Суцільна санітарна</v>
      </c>
      <c r="E273" s="30" t="str">
        <f>TDSheet!K273</f>
        <v>хв</v>
      </c>
      <c r="F273" s="30" t="str">
        <f>TDSheet!I273</f>
        <v>52 кв (15 вид) 1 діл.</v>
      </c>
      <c r="G273" s="30"/>
      <c r="H273" s="30">
        <f>TDSheet!J273</f>
        <v>1</v>
      </c>
      <c r="I273" s="31">
        <f>TDSheet!L273</f>
        <v>432</v>
      </c>
      <c r="J273" s="31">
        <f>TDSheet!M273</f>
        <v>385</v>
      </c>
      <c r="K273" s="30"/>
      <c r="L273" s="30" t="s">
        <v>800</v>
      </c>
      <c r="M273" s="31">
        <f>TDSheet!D273</f>
        <v>542132</v>
      </c>
      <c r="N273" s="30" t="str">
        <f>TDSheet!E273</f>
        <v>03.01.2018</v>
      </c>
      <c r="O273" s="30"/>
      <c r="P273" s="30"/>
      <c r="Q273" s="37"/>
    </row>
    <row r="274" spans="1:17" ht="11.25">
      <c r="A274" s="36">
        <f t="shared" si="4"/>
        <v>265</v>
      </c>
      <c r="B274" s="30" t="str">
        <f>TDSheet!G274</f>
        <v>Макарівське  л - во</v>
      </c>
      <c r="C274" s="30"/>
      <c r="D274" s="30" t="str">
        <f>TDSheet!H274</f>
        <v>Суцільна санітарна</v>
      </c>
      <c r="E274" s="30" t="str">
        <f>TDSheet!K274</f>
        <v>хв</v>
      </c>
      <c r="F274" s="30" t="str">
        <f>TDSheet!I274</f>
        <v>54 кв (20 вид) 1 діл.</v>
      </c>
      <c r="G274" s="30"/>
      <c r="H274" s="30">
        <f>TDSheet!J274</f>
        <v>0.8</v>
      </c>
      <c r="I274" s="31">
        <f>TDSheet!L274</f>
        <v>376</v>
      </c>
      <c r="J274" s="31">
        <f>TDSheet!M274</f>
        <v>337</v>
      </c>
      <c r="K274" s="30"/>
      <c r="L274" s="30" t="s">
        <v>800</v>
      </c>
      <c r="M274" s="31">
        <f>TDSheet!D274</f>
        <v>542132</v>
      </c>
      <c r="N274" s="30" t="str">
        <f>TDSheet!E274</f>
        <v>03.01.2018</v>
      </c>
      <c r="O274" s="30"/>
      <c r="P274" s="30"/>
      <c r="Q274" s="37"/>
    </row>
    <row r="275" spans="1:17" ht="11.25">
      <c r="A275" s="36">
        <f t="shared" si="4"/>
        <v>266</v>
      </c>
      <c r="B275" s="30" t="str">
        <f>TDSheet!G275</f>
        <v>Макарівське  л - во</v>
      </c>
      <c r="C275" s="30"/>
      <c r="D275" s="30" t="str">
        <f>TDSheet!H275</f>
        <v>Суцільна санітарна</v>
      </c>
      <c r="E275" s="30" t="str">
        <f>TDSheet!K275</f>
        <v>хв</v>
      </c>
      <c r="F275" s="30" t="str">
        <f>TDSheet!I275</f>
        <v>54 кв (23 вид) 1 діл.</v>
      </c>
      <c r="G275" s="30"/>
      <c r="H275" s="30">
        <f>TDSheet!J275</f>
        <v>0.8</v>
      </c>
      <c r="I275" s="31">
        <f>TDSheet!L275</f>
        <v>357</v>
      </c>
      <c r="J275" s="31">
        <f>TDSheet!M275</f>
        <v>321</v>
      </c>
      <c r="K275" s="30"/>
      <c r="L275" s="30" t="s">
        <v>800</v>
      </c>
      <c r="M275" s="31">
        <f>TDSheet!D275</f>
        <v>542132</v>
      </c>
      <c r="N275" s="30" t="str">
        <f>TDSheet!E275</f>
        <v>03.01.2018</v>
      </c>
      <c r="O275" s="30"/>
      <c r="P275" s="30"/>
      <c r="Q275" s="37"/>
    </row>
    <row r="276" spans="1:17" ht="11.25">
      <c r="A276" s="36">
        <f t="shared" si="4"/>
        <v>267</v>
      </c>
      <c r="B276" s="30" t="str">
        <f>TDSheet!G276</f>
        <v>Макарівське  л - во</v>
      </c>
      <c r="C276" s="30"/>
      <c r="D276" s="30" t="str">
        <f>TDSheet!H276</f>
        <v>Суцільна санітарна</v>
      </c>
      <c r="E276" s="30" t="str">
        <f>TDSheet!K276</f>
        <v>хв</v>
      </c>
      <c r="F276" s="30" t="str">
        <f>TDSheet!I276</f>
        <v>56 кв (10 вид)  діл.</v>
      </c>
      <c r="G276" s="30"/>
      <c r="H276" s="30">
        <f>TDSheet!J276</f>
        <v>0.5</v>
      </c>
      <c r="I276" s="31">
        <f>TDSheet!L276</f>
        <v>134</v>
      </c>
      <c r="J276" s="31">
        <f>TDSheet!M276</f>
        <v>116</v>
      </c>
      <c r="K276" s="30"/>
      <c r="L276" s="30" t="s">
        <v>800</v>
      </c>
      <c r="M276" s="31">
        <f>TDSheet!D276</f>
        <v>542132</v>
      </c>
      <c r="N276" s="30" t="str">
        <f>TDSheet!E276</f>
        <v>03.01.2018</v>
      </c>
      <c r="O276" s="30"/>
      <c r="P276" s="30"/>
      <c r="Q276" s="37"/>
    </row>
    <row r="277" spans="1:17" ht="11.25">
      <c r="A277" s="36">
        <f t="shared" si="4"/>
        <v>268</v>
      </c>
      <c r="B277" s="30" t="str">
        <f>TDSheet!G277</f>
        <v>Макарівське  л - во</v>
      </c>
      <c r="C277" s="30"/>
      <c r="D277" s="30" t="str">
        <f>TDSheet!H277</f>
        <v>Суцільна санітарна</v>
      </c>
      <c r="E277" s="30" t="str">
        <f>TDSheet!K277</f>
        <v>хв</v>
      </c>
      <c r="F277" s="30" t="str">
        <f>TDSheet!I277</f>
        <v>56 кв (11 вид)  діл.</v>
      </c>
      <c r="G277" s="30"/>
      <c r="H277" s="30">
        <f>TDSheet!J277</f>
        <v>0.3</v>
      </c>
      <c r="I277" s="31">
        <f>TDSheet!L277</f>
        <v>82</v>
      </c>
      <c r="J277" s="31">
        <f>TDSheet!M277</f>
        <v>72</v>
      </c>
      <c r="K277" s="30"/>
      <c r="L277" s="30" t="s">
        <v>800</v>
      </c>
      <c r="M277" s="31">
        <f>TDSheet!D277</f>
        <v>542132</v>
      </c>
      <c r="N277" s="30" t="str">
        <f>TDSheet!E277</f>
        <v>03.01.2018</v>
      </c>
      <c r="O277" s="30"/>
      <c r="P277" s="30"/>
      <c r="Q277" s="37"/>
    </row>
    <row r="278" spans="1:17" ht="11.25">
      <c r="A278" s="36">
        <f t="shared" si="4"/>
        <v>269</v>
      </c>
      <c r="B278" s="30" t="str">
        <f>TDSheet!G278</f>
        <v>Макарівське  л - во</v>
      </c>
      <c r="C278" s="30"/>
      <c r="D278" s="30" t="str">
        <f>TDSheet!H278</f>
        <v>Суцільна санітарна</v>
      </c>
      <c r="E278" s="30" t="str">
        <f>TDSheet!K278</f>
        <v>хв</v>
      </c>
      <c r="F278" s="30" t="str">
        <f>TDSheet!I278</f>
        <v>59 кв (1 вид) 1 діл.</v>
      </c>
      <c r="G278" s="30"/>
      <c r="H278" s="30">
        <f>TDSheet!J278</f>
        <v>0.4</v>
      </c>
      <c r="I278" s="31">
        <f>TDSheet!L278</f>
        <v>147</v>
      </c>
      <c r="J278" s="31">
        <f>TDSheet!M278</f>
        <v>130</v>
      </c>
      <c r="K278" s="30"/>
      <c r="L278" s="30" t="s">
        <v>800</v>
      </c>
      <c r="M278" s="31">
        <f>TDSheet!D278</f>
        <v>542132</v>
      </c>
      <c r="N278" s="30" t="str">
        <f>TDSheet!E278</f>
        <v>03.01.2018</v>
      </c>
      <c r="O278" s="30"/>
      <c r="P278" s="30"/>
      <c r="Q278" s="37"/>
    </row>
    <row r="279" spans="1:17" ht="11.25">
      <c r="A279" s="36">
        <f t="shared" si="4"/>
        <v>270</v>
      </c>
      <c r="B279" s="30" t="str">
        <f>TDSheet!G279</f>
        <v>Макарівське  л - во</v>
      </c>
      <c r="C279" s="30"/>
      <c r="D279" s="30" t="str">
        <f>TDSheet!H279</f>
        <v>Суцільна санітарна</v>
      </c>
      <c r="E279" s="30" t="str">
        <f>TDSheet!K279</f>
        <v>хв</v>
      </c>
      <c r="F279" s="30" t="str">
        <f>TDSheet!I279</f>
        <v>71 кв (17 вид) 1 діл.</v>
      </c>
      <c r="G279" s="30"/>
      <c r="H279" s="30">
        <f>TDSheet!J279</f>
        <v>0.4</v>
      </c>
      <c r="I279" s="31">
        <f>TDSheet!L279</f>
        <v>159</v>
      </c>
      <c r="J279" s="31">
        <f>TDSheet!M279</f>
        <v>141</v>
      </c>
      <c r="K279" s="30"/>
      <c r="L279" s="30" t="s">
        <v>800</v>
      </c>
      <c r="M279" s="31">
        <f>TDSheet!D279</f>
        <v>542132</v>
      </c>
      <c r="N279" s="30" t="str">
        <f>TDSheet!E279</f>
        <v>03.01.2018</v>
      </c>
      <c r="O279" s="30"/>
      <c r="P279" s="30"/>
      <c r="Q279" s="37"/>
    </row>
    <row r="280" spans="1:17" ht="11.25">
      <c r="A280" s="36">
        <f t="shared" si="4"/>
        <v>271</v>
      </c>
      <c r="B280" s="30" t="str">
        <f>TDSheet!G280</f>
        <v>Макарівське  л - во</v>
      </c>
      <c r="C280" s="30"/>
      <c r="D280" s="30" t="str">
        <f>TDSheet!H280</f>
        <v>Суцільна санітарна</v>
      </c>
      <c r="E280" s="30" t="str">
        <f>TDSheet!K280</f>
        <v>хв</v>
      </c>
      <c r="F280" s="30" t="str">
        <f>TDSheet!I280</f>
        <v>60 кв (2 вид)  діл.</v>
      </c>
      <c r="G280" s="30"/>
      <c r="H280" s="30">
        <f>TDSheet!J280</f>
        <v>0.8</v>
      </c>
      <c r="I280" s="31">
        <f>TDSheet!L280</f>
        <v>226</v>
      </c>
      <c r="J280" s="31">
        <f>TDSheet!M280</f>
        <v>201</v>
      </c>
      <c r="K280" s="30"/>
      <c r="L280" s="30" t="s">
        <v>800</v>
      </c>
      <c r="M280" s="31">
        <f>TDSheet!D280</f>
        <v>542132</v>
      </c>
      <c r="N280" s="30" t="str">
        <f>TDSheet!E280</f>
        <v>03.01.2018</v>
      </c>
      <c r="O280" s="30"/>
      <c r="P280" s="30"/>
      <c r="Q280" s="37"/>
    </row>
    <row r="281" spans="1:17" ht="11.25">
      <c r="A281" s="36">
        <f t="shared" si="4"/>
        <v>272</v>
      </c>
      <c r="B281" s="30" t="str">
        <f>TDSheet!G281</f>
        <v>Макарівське  л - во</v>
      </c>
      <c r="C281" s="30"/>
      <c r="D281" s="30" t="str">
        <f>TDSheet!H281</f>
        <v>Суцільна санітарна</v>
      </c>
      <c r="E281" s="30" t="str">
        <f>TDSheet!K281</f>
        <v>хв</v>
      </c>
      <c r="F281" s="30" t="str">
        <f>TDSheet!I281</f>
        <v>64 кв (13 вид) 1 діл.</v>
      </c>
      <c r="G281" s="30"/>
      <c r="H281" s="30">
        <f>TDSheet!J281</f>
        <v>0.6</v>
      </c>
      <c r="I281" s="31">
        <f>TDSheet!L281</f>
        <v>233</v>
      </c>
      <c r="J281" s="31">
        <f>TDSheet!M281</f>
        <v>206</v>
      </c>
      <c r="K281" s="30"/>
      <c r="L281" s="30" t="s">
        <v>800</v>
      </c>
      <c r="M281" s="31">
        <f>TDSheet!D281</f>
        <v>542132</v>
      </c>
      <c r="N281" s="30" t="str">
        <f>TDSheet!E281</f>
        <v>03.01.2018</v>
      </c>
      <c r="O281" s="30"/>
      <c r="P281" s="30"/>
      <c r="Q281" s="37"/>
    </row>
    <row r="282" spans="1:17" ht="11.25">
      <c r="A282" s="36">
        <f t="shared" si="4"/>
        <v>273</v>
      </c>
      <c r="B282" s="30" t="str">
        <f>TDSheet!G282</f>
        <v>Макарівське  л - во</v>
      </c>
      <c r="C282" s="30"/>
      <c r="D282" s="30" t="str">
        <f>TDSheet!H282</f>
        <v>Суцільна санітарна</v>
      </c>
      <c r="E282" s="30" t="str">
        <f>TDSheet!K282</f>
        <v>хв</v>
      </c>
      <c r="F282" s="30" t="str">
        <f>TDSheet!I282</f>
        <v>71 кв (1 вид) 1 діл.</v>
      </c>
      <c r="G282" s="30"/>
      <c r="H282" s="30">
        <f>TDSheet!J282</f>
        <v>1</v>
      </c>
      <c r="I282" s="31">
        <f>TDSheet!L282</f>
        <v>375</v>
      </c>
      <c r="J282" s="31">
        <f>TDSheet!M282</f>
        <v>331</v>
      </c>
      <c r="K282" s="30"/>
      <c r="L282" s="30" t="s">
        <v>800</v>
      </c>
      <c r="M282" s="31">
        <f>TDSheet!D282</f>
        <v>542132</v>
      </c>
      <c r="N282" s="30" t="str">
        <f>TDSheet!E282</f>
        <v>03.01.2018</v>
      </c>
      <c r="O282" s="30"/>
      <c r="P282" s="30"/>
      <c r="Q282" s="37"/>
    </row>
    <row r="283" spans="1:17" ht="11.25">
      <c r="A283" s="36">
        <f t="shared" si="4"/>
        <v>274</v>
      </c>
      <c r="B283" s="30" t="str">
        <f>TDSheet!G283</f>
        <v>Макарівське  л - во</v>
      </c>
      <c r="C283" s="30"/>
      <c r="D283" s="30" t="str">
        <f>TDSheet!H283</f>
        <v>Суцільна санітарна</v>
      </c>
      <c r="E283" s="30" t="str">
        <f>TDSheet!K283</f>
        <v>хв</v>
      </c>
      <c r="F283" s="30" t="str">
        <f>TDSheet!I283</f>
        <v>71 кв (8 вид) 1 діл.</v>
      </c>
      <c r="G283" s="30"/>
      <c r="H283" s="30">
        <f>TDSheet!J283</f>
        <v>0.3</v>
      </c>
      <c r="I283" s="31">
        <f>TDSheet!L283</f>
        <v>139</v>
      </c>
      <c r="J283" s="31">
        <f>TDSheet!M283</f>
        <v>123</v>
      </c>
      <c r="K283" s="30"/>
      <c r="L283" s="30" t="s">
        <v>800</v>
      </c>
      <c r="M283" s="31">
        <f>TDSheet!D283</f>
        <v>542132</v>
      </c>
      <c r="N283" s="30" t="str">
        <f>TDSheet!E283</f>
        <v>03.01.2018</v>
      </c>
      <c r="O283" s="30"/>
      <c r="P283" s="30"/>
      <c r="Q283" s="37"/>
    </row>
    <row r="284" spans="1:17" ht="11.25">
      <c r="A284" s="36">
        <f t="shared" si="4"/>
        <v>275</v>
      </c>
      <c r="B284" s="30" t="str">
        <f>TDSheet!G284</f>
        <v>Обуховицьке  л - во</v>
      </c>
      <c r="C284" s="30"/>
      <c r="D284" s="30" t="str">
        <f>TDSheet!H284</f>
        <v>Суцільна санітарна</v>
      </c>
      <c r="E284" s="30" t="str">
        <f>TDSheet!K284</f>
        <v>хв</v>
      </c>
      <c r="F284" s="30" t="str">
        <f>TDSheet!I284</f>
        <v>6 кв (10 вид) 2 діл.</v>
      </c>
      <c r="G284" s="30"/>
      <c r="H284" s="30">
        <f>TDSheet!J284</f>
        <v>0.4</v>
      </c>
      <c r="I284" s="31">
        <f>TDSheet!L284</f>
        <v>138</v>
      </c>
      <c r="J284" s="31">
        <f>TDSheet!M284</f>
        <v>124</v>
      </c>
      <c r="K284" s="30"/>
      <c r="L284" s="30" t="s">
        <v>800</v>
      </c>
      <c r="M284" s="31">
        <f>TDSheet!D284</f>
        <v>542135</v>
      </c>
      <c r="N284" s="30" t="str">
        <f>TDSheet!E284</f>
        <v>03.01.2018</v>
      </c>
      <c r="O284" s="30"/>
      <c r="P284" s="30"/>
      <c r="Q284" s="37"/>
    </row>
    <row r="285" spans="1:17" ht="11.25">
      <c r="A285" s="36">
        <f t="shared" si="4"/>
        <v>276</v>
      </c>
      <c r="B285" s="30" t="str">
        <f>TDSheet!G285</f>
        <v>Обуховицьке  л - во</v>
      </c>
      <c r="C285" s="30"/>
      <c r="D285" s="30" t="str">
        <f>TDSheet!H285</f>
        <v>Суцільна санітарна</v>
      </c>
      <c r="E285" s="30" t="str">
        <f>TDSheet!K285</f>
        <v>хв</v>
      </c>
      <c r="F285" s="30" t="str">
        <f>TDSheet!I285</f>
        <v>6 кв (16 вид) 1 діл.</v>
      </c>
      <c r="G285" s="30"/>
      <c r="H285" s="30">
        <f>TDSheet!J285</f>
        <v>0.7</v>
      </c>
      <c r="I285" s="31">
        <f>TDSheet!L285</f>
        <v>214</v>
      </c>
      <c r="J285" s="31">
        <f>TDSheet!M285</f>
        <v>192</v>
      </c>
      <c r="K285" s="30"/>
      <c r="L285" s="30" t="s">
        <v>800</v>
      </c>
      <c r="M285" s="31">
        <f>TDSheet!D285</f>
        <v>542135</v>
      </c>
      <c r="N285" s="30" t="str">
        <f>TDSheet!E285</f>
        <v>03.01.2018</v>
      </c>
      <c r="O285" s="30"/>
      <c r="P285" s="30"/>
      <c r="Q285" s="37"/>
    </row>
    <row r="286" spans="1:17" ht="11.25">
      <c r="A286" s="36">
        <f t="shared" si="4"/>
        <v>277</v>
      </c>
      <c r="B286" s="30" t="str">
        <f>TDSheet!G286</f>
        <v>Обуховицьке  л - во</v>
      </c>
      <c r="C286" s="30"/>
      <c r="D286" s="30" t="str">
        <f>TDSheet!H286</f>
        <v>Суцільна санітарна</v>
      </c>
      <c r="E286" s="30" t="str">
        <f>TDSheet!K286</f>
        <v>хв</v>
      </c>
      <c r="F286" s="30" t="str">
        <f>TDSheet!I286</f>
        <v>63 кв (8 вид) 4 діл.</v>
      </c>
      <c r="G286" s="30"/>
      <c r="H286" s="30">
        <f>TDSheet!J286</f>
        <v>0.4</v>
      </c>
      <c r="I286" s="31">
        <f>TDSheet!L286</f>
        <v>152</v>
      </c>
      <c r="J286" s="31">
        <f>TDSheet!M286</f>
        <v>136</v>
      </c>
      <c r="K286" s="30"/>
      <c r="L286" s="30" t="s">
        <v>800</v>
      </c>
      <c r="M286" s="31">
        <f>TDSheet!D286</f>
        <v>542135</v>
      </c>
      <c r="N286" s="30" t="str">
        <f>TDSheet!E286</f>
        <v>03.01.2018</v>
      </c>
      <c r="O286" s="30"/>
      <c r="P286" s="30"/>
      <c r="Q286" s="37"/>
    </row>
    <row r="287" spans="1:17" ht="11.25">
      <c r="A287" s="36">
        <f t="shared" si="4"/>
        <v>278</v>
      </c>
      <c r="B287" s="30" t="str">
        <f>TDSheet!G287</f>
        <v>Обуховицьке  л - во</v>
      </c>
      <c r="C287" s="30"/>
      <c r="D287" s="30" t="str">
        <f>TDSheet!H287</f>
        <v>Суцільна санітарна</v>
      </c>
      <c r="E287" s="30" t="str">
        <f>TDSheet!K287</f>
        <v>хв</v>
      </c>
      <c r="F287" s="30" t="str">
        <f>TDSheet!I287</f>
        <v>70 кв (12 вид) 2 діл.</v>
      </c>
      <c r="G287" s="30"/>
      <c r="H287" s="30">
        <f>TDSheet!J287</f>
        <v>0.8</v>
      </c>
      <c r="I287" s="31">
        <f>TDSheet!L287</f>
        <v>313</v>
      </c>
      <c r="J287" s="31">
        <f>TDSheet!M287</f>
        <v>284</v>
      </c>
      <c r="K287" s="30"/>
      <c r="L287" s="30" t="s">
        <v>800</v>
      </c>
      <c r="M287" s="31">
        <f>TDSheet!D287</f>
        <v>542135</v>
      </c>
      <c r="N287" s="30" t="str">
        <f>TDSheet!E287</f>
        <v>03.01.2018</v>
      </c>
      <c r="O287" s="30"/>
      <c r="P287" s="30"/>
      <c r="Q287" s="37"/>
    </row>
    <row r="288" spans="1:17" ht="11.25">
      <c r="A288" s="36">
        <f t="shared" si="4"/>
        <v>279</v>
      </c>
      <c r="B288" s="30" t="str">
        <f>TDSheet!G288</f>
        <v>Обуховицьке  л - во</v>
      </c>
      <c r="C288" s="30"/>
      <c r="D288" s="30" t="str">
        <f>TDSheet!H288</f>
        <v>Суцільна санітарна</v>
      </c>
      <c r="E288" s="30" t="str">
        <f>TDSheet!K288</f>
        <v>хв</v>
      </c>
      <c r="F288" s="30" t="str">
        <f>TDSheet!I288</f>
        <v>7 кв (9 вид) 1 діл.</v>
      </c>
      <c r="G288" s="30"/>
      <c r="H288" s="30">
        <f>TDSheet!J288</f>
        <v>0.9</v>
      </c>
      <c r="I288" s="31">
        <f>TDSheet!L288</f>
        <v>403</v>
      </c>
      <c r="J288" s="31">
        <f>TDSheet!M288</f>
        <v>358</v>
      </c>
      <c r="K288" s="30"/>
      <c r="L288" s="30" t="s">
        <v>800</v>
      </c>
      <c r="M288" s="31">
        <f>TDSheet!D288</f>
        <v>542135</v>
      </c>
      <c r="N288" s="30" t="str">
        <f>TDSheet!E288</f>
        <v>03.01.2018</v>
      </c>
      <c r="O288" s="30"/>
      <c r="P288" s="30"/>
      <c r="Q288" s="37"/>
    </row>
    <row r="289" spans="1:17" ht="11.25">
      <c r="A289" s="36">
        <f t="shared" si="4"/>
        <v>280</v>
      </c>
      <c r="B289" s="30" t="str">
        <f>TDSheet!G289</f>
        <v>Обуховицьке  л - во</v>
      </c>
      <c r="C289" s="30"/>
      <c r="D289" s="30" t="str">
        <f>TDSheet!H289</f>
        <v>Суцільна санітарна</v>
      </c>
      <c r="E289" s="30" t="str">
        <f>TDSheet!K289</f>
        <v>хв</v>
      </c>
      <c r="F289" s="30" t="str">
        <f>TDSheet!I289</f>
        <v>14 кв (2 вид) 1 діл.</v>
      </c>
      <c r="G289" s="30"/>
      <c r="H289" s="30">
        <f>TDSheet!J289</f>
        <v>0.9</v>
      </c>
      <c r="I289" s="31">
        <f>TDSheet!L289</f>
        <v>378</v>
      </c>
      <c r="J289" s="31">
        <f>TDSheet!M289</f>
        <v>338</v>
      </c>
      <c r="K289" s="30"/>
      <c r="L289" s="30" t="s">
        <v>800</v>
      </c>
      <c r="M289" s="31">
        <f>TDSheet!D289</f>
        <v>542135</v>
      </c>
      <c r="N289" s="30" t="str">
        <f>TDSheet!E289</f>
        <v>03.01.2018</v>
      </c>
      <c r="O289" s="30"/>
      <c r="P289" s="30"/>
      <c r="Q289" s="37"/>
    </row>
    <row r="290" spans="1:17" ht="11.25">
      <c r="A290" s="36">
        <f t="shared" si="4"/>
        <v>281</v>
      </c>
      <c r="B290" s="30" t="str">
        <f>TDSheet!G290</f>
        <v>Обуховицьке  л - во</v>
      </c>
      <c r="C290" s="30"/>
      <c r="D290" s="30" t="str">
        <f>TDSheet!H290</f>
        <v>Суцільна санітарна</v>
      </c>
      <c r="E290" s="30" t="str">
        <f>TDSheet!K290</f>
        <v>хв</v>
      </c>
      <c r="F290" s="30" t="str">
        <f>TDSheet!I290</f>
        <v>63 кв (8 вид) 1 діл.</v>
      </c>
      <c r="G290" s="30"/>
      <c r="H290" s="30">
        <f>TDSheet!J290</f>
        <v>0.6</v>
      </c>
      <c r="I290" s="31">
        <f>TDSheet!L290</f>
        <v>258</v>
      </c>
      <c r="J290" s="31">
        <f>TDSheet!M290</f>
        <v>227</v>
      </c>
      <c r="K290" s="30"/>
      <c r="L290" s="30" t="s">
        <v>800</v>
      </c>
      <c r="M290" s="31">
        <f>TDSheet!D290</f>
        <v>542135</v>
      </c>
      <c r="N290" s="30" t="str">
        <f>TDSheet!E290</f>
        <v>03.01.2018</v>
      </c>
      <c r="O290" s="30"/>
      <c r="P290" s="30"/>
      <c r="Q290" s="37"/>
    </row>
    <row r="291" spans="1:17" ht="11.25">
      <c r="A291" s="36">
        <f t="shared" si="4"/>
        <v>282</v>
      </c>
      <c r="B291" s="30" t="str">
        <f>TDSheet!G291</f>
        <v>Обуховицьке  л - во</v>
      </c>
      <c r="C291" s="30"/>
      <c r="D291" s="30" t="str">
        <f>TDSheet!H291</f>
        <v>Суцільна санітарна</v>
      </c>
      <c r="E291" s="30" t="str">
        <f>TDSheet!K291</f>
        <v>хв</v>
      </c>
      <c r="F291" s="30" t="str">
        <f>TDSheet!I291</f>
        <v>63 кв (8 вид) 2 діл.</v>
      </c>
      <c r="G291" s="30"/>
      <c r="H291" s="30">
        <f>TDSheet!J291</f>
        <v>0.9</v>
      </c>
      <c r="I291" s="31">
        <f>TDSheet!L291</f>
        <v>316</v>
      </c>
      <c r="J291" s="31">
        <f>TDSheet!M291</f>
        <v>284</v>
      </c>
      <c r="K291" s="30"/>
      <c r="L291" s="30" t="s">
        <v>800</v>
      </c>
      <c r="M291" s="31">
        <f>TDSheet!D291</f>
        <v>542135</v>
      </c>
      <c r="N291" s="30" t="str">
        <f>TDSheet!E291</f>
        <v>03.01.2018</v>
      </c>
      <c r="O291" s="30"/>
      <c r="P291" s="30"/>
      <c r="Q291" s="37"/>
    </row>
    <row r="292" spans="1:17" ht="11.25">
      <c r="A292" s="36">
        <f t="shared" si="4"/>
        <v>283</v>
      </c>
      <c r="B292" s="30" t="str">
        <f>TDSheet!G292</f>
        <v>Обуховицьке  л - во</v>
      </c>
      <c r="C292" s="30"/>
      <c r="D292" s="30" t="str">
        <f>TDSheet!H292</f>
        <v>Суцільна санітарна</v>
      </c>
      <c r="E292" s="30" t="str">
        <f>TDSheet!K292</f>
        <v>хв</v>
      </c>
      <c r="F292" s="30" t="str">
        <f>TDSheet!I292</f>
        <v>63 кв (8 вид) 3 діл.</v>
      </c>
      <c r="G292" s="30"/>
      <c r="H292" s="30">
        <f>TDSheet!J292</f>
        <v>0.4</v>
      </c>
      <c r="I292" s="31">
        <f>TDSheet!L292</f>
        <v>204</v>
      </c>
      <c r="J292" s="31">
        <f>TDSheet!M292</f>
        <v>183</v>
      </c>
      <c r="K292" s="30"/>
      <c r="L292" s="30" t="s">
        <v>800</v>
      </c>
      <c r="M292" s="31">
        <f>TDSheet!D292</f>
        <v>542135</v>
      </c>
      <c r="N292" s="30" t="str">
        <f>TDSheet!E292</f>
        <v>03.01.2018</v>
      </c>
      <c r="O292" s="30"/>
      <c r="P292" s="30"/>
      <c r="Q292" s="37"/>
    </row>
    <row r="293" spans="1:17" ht="11.25">
      <c r="A293" s="36">
        <f t="shared" si="4"/>
        <v>284</v>
      </c>
      <c r="B293" s="30" t="str">
        <f>TDSheet!G293</f>
        <v>Обуховицьке  л - во</v>
      </c>
      <c r="C293" s="30"/>
      <c r="D293" s="30" t="str">
        <f>TDSheet!H293</f>
        <v>Суцільна санітарна</v>
      </c>
      <c r="E293" s="30" t="str">
        <f>TDSheet!K293</f>
        <v>хв</v>
      </c>
      <c r="F293" s="30" t="str">
        <f>TDSheet!I293</f>
        <v>70 кв (17 вид) 1 діл.</v>
      </c>
      <c r="G293" s="30"/>
      <c r="H293" s="30">
        <f>TDSheet!J293</f>
        <v>0.9</v>
      </c>
      <c r="I293" s="31">
        <f>TDSheet!L293</f>
        <v>227</v>
      </c>
      <c r="J293" s="31">
        <f>TDSheet!M293</f>
        <v>203</v>
      </c>
      <c r="K293" s="30"/>
      <c r="L293" s="30" t="s">
        <v>800</v>
      </c>
      <c r="M293" s="31">
        <f>TDSheet!D293</f>
        <v>542135</v>
      </c>
      <c r="N293" s="30" t="str">
        <f>TDSheet!E293</f>
        <v>03.01.2018</v>
      </c>
      <c r="O293" s="30"/>
      <c r="P293" s="30"/>
      <c r="Q293" s="37"/>
    </row>
    <row r="294" spans="1:17" ht="11.25">
      <c r="A294" s="36">
        <f t="shared" si="4"/>
        <v>285</v>
      </c>
      <c r="B294" s="30" t="str">
        <f>TDSheet!G294</f>
        <v>Обуховицьке  л - во</v>
      </c>
      <c r="C294" s="30"/>
      <c r="D294" s="30" t="str">
        <f>TDSheet!H294</f>
        <v>Суцільна санітарна</v>
      </c>
      <c r="E294" s="30" t="str">
        <f>TDSheet!K294</f>
        <v>хв</v>
      </c>
      <c r="F294" s="30" t="str">
        <f>TDSheet!I294</f>
        <v>75 кв (7 вид) 1 діл.</v>
      </c>
      <c r="G294" s="30"/>
      <c r="H294" s="30">
        <f>TDSheet!J294</f>
        <v>0.8</v>
      </c>
      <c r="I294" s="31">
        <f>TDSheet!L294</f>
        <v>275</v>
      </c>
      <c r="J294" s="31">
        <f>TDSheet!M294</f>
        <v>250</v>
      </c>
      <c r="K294" s="30"/>
      <c r="L294" s="30" t="s">
        <v>800</v>
      </c>
      <c r="M294" s="31">
        <f>TDSheet!D294</f>
        <v>542135</v>
      </c>
      <c r="N294" s="30" t="str">
        <f>TDSheet!E294</f>
        <v>03.01.2018</v>
      </c>
      <c r="O294" s="30"/>
      <c r="P294" s="30"/>
      <c r="Q294" s="37"/>
    </row>
    <row r="295" spans="1:17" ht="11.25">
      <c r="A295" s="36">
        <f t="shared" si="4"/>
        <v>286</v>
      </c>
      <c r="B295" s="30" t="str">
        <f>TDSheet!G295</f>
        <v>Обуховицьке  л - во</v>
      </c>
      <c r="C295" s="30"/>
      <c r="D295" s="30" t="str">
        <f>TDSheet!H295</f>
        <v>Суцільна санітарна</v>
      </c>
      <c r="E295" s="30" t="str">
        <f>TDSheet!K295</f>
        <v>хв</v>
      </c>
      <c r="F295" s="30" t="str">
        <f>TDSheet!I295</f>
        <v>78 кв (1 вид) 1 діл.</v>
      </c>
      <c r="G295" s="30"/>
      <c r="H295" s="30">
        <f>TDSheet!J295</f>
        <v>0.8</v>
      </c>
      <c r="I295" s="31">
        <f>TDSheet!L295</f>
        <v>389</v>
      </c>
      <c r="J295" s="31">
        <f>TDSheet!M295</f>
        <v>351</v>
      </c>
      <c r="K295" s="30"/>
      <c r="L295" s="30" t="s">
        <v>800</v>
      </c>
      <c r="M295" s="31">
        <f>TDSheet!D295</f>
        <v>542135</v>
      </c>
      <c r="N295" s="30" t="str">
        <f>TDSheet!E295</f>
        <v>03.01.2018</v>
      </c>
      <c r="O295" s="30"/>
      <c r="P295" s="30"/>
      <c r="Q295" s="37"/>
    </row>
    <row r="296" spans="1:17" ht="11.25">
      <c r="A296" s="36">
        <f t="shared" si="4"/>
        <v>287</v>
      </c>
      <c r="B296" s="30" t="str">
        <f>TDSheet!G296</f>
        <v>Обуховицьке  л - во</v>
      </c>
      <c r="C296" s="30"/>
      <c r="D296" s="30" t="str">
        <f>TDSheet!H296</f>
        <v>Суцільна санітарна</v>
      </c>
      <c r="E296" s="30" t="str">
        <f>TDSheet!K296</f>
        <v>хв</v>
      </c>
      <c r="F296" s="30" t="str">
        <f>TDSheet!I296</f>
        <v>70 кв (5 вид) 1 діл.</v>
      </c>
      <c r="G296" s="30"/>
      <c r="H296" s="30">
        <f>TDSheet!J296</f>
        <v>0.5</v>
      </c>
      <c r="I296" s="31">
        <f>TDSheet!L296</f>
        <v>230</v>
      </c>
      <c r="J296" s="31">
        <f>TDSheet!M296</f>
        <v>208</v>
      </c>
      <c r="K296" s="30"/>
      <c r="L296" s="30" t="s">
        <v>800</v>
      </c>
      <c r="M296" s="31">
        <f>TDSheet!D296</f>
        <v>542135</v>
      </c>
      <c r="N296" s="30" t="str">
        <f>TDSheet!E296</f>
        <v>03.01.2018</v>
      </c>
      <c r="O296" s="30"/>
      <c r="P296" s="30"/>
      <c r="Q296" s="37"/>
    </row>
    <row r="297" spans="1:17" ht="11.25">
      <c r="A297" s="36">
        <f t="shared" si="4"/>
        <v>288</v>
      </c>
      <c r="B297" s="30" t="str">
        <f>TDSheet!G297</f>
        <v>Обуховицьке  л - во</v>
      </c>
      <c r="C297" s="30"/>
      <c r="D297" s="30" t="str">
        <f>TDSheet!H297</f>
        <v>Суцільна санітарна</v>
      </c>
      <c r="E297" s="30" t="str">
        <f>TDSheet!K297</f>
        <v>хв</v>
      </c>
      <c r="F297" s="30" t="str">
        <f>TDSheet!I297</f>
        <v>70 кв (6 вид) 1 діл.</v>
      </c>
      <c r="G297" s="30"/>
      <c r="H297" s="30">
        <f>TDSheet!J297</f>
        <v>0.5</v>
      </c>
      <c r="I297" s="31">
        <f>TDSheet!L297</f>
        <v>241</v>
      </c>
      <c r="J297" s="31">
        <f>TDSheet!M297</f>
        <v>219</v>
      </c>
      <c r="K297" s="30"/>
      <c r="L297" s="30" t="s">
        <v>800</v>
      </c>
      <c r="M297" s="31">
        <f>TDSheet!D297</f>
        <v>542135</v>
      </c>
      <c r="N297" s="30" t="str">
        <f>TDSheet!E297</f>
        <v>03.01.2018</v>
      </c>
      <c r="O297" s="30"/>
      <c r="P297" s="30"/>
      <c r="Q297" s="37"/>
    </row>
    <row r="298" spans="1:17" ht="11.25">
      <c r="A298" s="36">
        <f t="shared" si="4"/>
        <v>289</v>
      </c>
      <c r="B298" s="30" t="str">
        <f>TDSheet!G298</f>
        <v>Обуховицьке  л - во</v>
      </c>
      <c r="C298" s="30"/>
      <c r="D298" s="30" t="str">
        <f>TDSheet!H298</f>
        <v>Суцільна санітарна</v>
      </c>
      <c r="E298" s="30" t="str">
        <f>TDSheet!K298</f>
        <v>хв</v>
      </c>
      <c r="F298" s="30" t="str">
        <f>TDSheet!I298</f>
        <v>70 кв (10 вид) 1 діл.</v>
      </c>
      <c r="G298" s="30"/>
      <c r="H298" s="30">
        <f>TDSheet!J298</f>
        <v>0.8</v>
      </c>
      <c r="I298" s="31">
        <f>TDSheet!L298</f>
        <v>307</v>
      </c>
      <c r="J298" s="31">
        <f>TDSheet!M298</f>
        <v>278</v>
      </c>
      <c r="K298" s="30"/>
      <c r="L298" s="30" t="s">
        <v>800</v>
      </c>
      <c r="M298" s="31">
        <f>TDSheet!D298</f>
        <v>542135</v>
      </c>
      <c r="N298" s="30" t="str">
        <f>TDSheet!E298</f>
        <v>03.01.2018</v>
      </c>
      <c r="O298" s="30"/>
      <c r="P298" s="30"/>
      <c r="Q298" s="37"/>
    </row>
    <row r="299" spans="1:17" ht="11.25">
      <c r="A299" s="36">
        <f t="shared" si="4"/>
        <v>290</v>
      </c>
      <c r="B299" s="30" t="str">
        <f>TDSheet!G299</f>
        <v>Обуховицьке  л - во</v>
      </c>
      <c r="C299" s="30"/>
      <c r="D299" s="30" t="str">
        <f>TDSheet!H299</f>
        <v>Суцільна санітарна</v>
      </c>
      <c r="E299" s="30" t="str">
        <f>TDSheet!K299</f>
        <v>хв</v>
      </c>
      <c r="F299" s="30" t="str">
        <f>TDSheet!I299</f>
        <v>75 кв (4 вид) 1 діл.</v>
      </c>
      <c r="G299" s="30"/>
      <c r="H299" s="30">
        <f>TDSheet!J299</f>
        <v>0.9</v>
      </c>
      <c r="I299" s="31">
        <f>TDSheet!L299</f>
        <v>352</v>
      </c>
      <c r="J299" s="31">
        <f>TDSheet!M299</f>
        <v>318</v>
      </c>
      <c r="K299" s="30"/>
      <c r="L299" s="30" t="s">
        <v>800</v>
      </c>
      <c r="M299" s="31">
        <f>TDSheet!D299</f>
        <v>542135</v>
      </c>
      <c r="N299" s="30" t="str">
        <f>TDSheet!E299</f>
        <v>03.01.2018</v>
      </c>
      <c r="O299" s="30"/>
      <c r="P299" s="30"/>
      <c r="Q299" s="37"/>
    </row>
    <row r="300" spans="1:17" ht="11.25">
      <c r="A300" s="36">
        <f t="shared" si="4"/>
        <v>291</v>
      </c>
      <c r="B300" s="30" t="str">
        <f>TDSheet!G300</f>
        <v>Обуховицьке  л - во</v>
      </c>
      <c r="C300" s="30"/>
      <c r="D300" s="30" t="str">
        <f>TDSheet!H300</f>
        <v>Суцільна санітарна</v>
      </c>
      <c r="E300" s="30" t="str">
        <f>TDSheet!K300</f>
        <v>хв</v>
      </c>
      <c r="F300" s="30" t="str">
        <f>TDSheet!I300</f>
        <v>18 кв (17 вид) 1 діл.</v>
      </c>
      <c r="G300" s="30"/>
      <c r="H300" s="30">
        <f>TDSheet!J300</f>
        <v>0.9</v>
      </c>
      <c r="I300" s="31">
        <f>TDSheet!L300</f>
        <v>426</v>
      </c>
      <c r="J300" s="31">
        <f>TDSheet!M300</f>
        <v>378</v>
      </c>
      <c r="K300" s="30"/>
      <c r="L300" s="30" t="s">
        <v>800</v>
      </c>
      <c r="M300" s="31">
        <f>TDSheet!D300</f>
        <v>542136</v>
      </c>
      <c r="N300" s="30" t="str">
        <f>TDSheet!E300</f>
        <v>03.01.2018</v>
      </c>
      <c r="O300" s="30"/>
      <c r="P300" s="30"/>
      <c r="Q300" s="37"/>
    </row>
    <row r="301" spans="1:17" ht="11.25">
      <c r="A301" s="36">
        <f t="shared" si="4"/>
        <v>292</v>
      </c>
      <c r="B301" s="30" t="str">
        <f>TDSheet!G301</f>
        <v>Обуховицьке  л - во</v>
      </c>
      <c r="C301" s="30"/>
      <c r="D301" s="30" t="str">
        <f>TDSheet!H301</f>
        <v>Суцільна санітарна</v>
      </c>
      <c r="E301" s="30" t="str">
        <f>TDSheet!K301</f>
        <v>хв</v>
      </c>
      <c r="F301" s="30" t="str">
        <f>TDSheet!I301</f>
        <v>79 кв (27 вид)  діл.</v>
      </c>
      <c r="G301" s="30"/>
      <c r="H301" s="30">
        <f>TDSheet!J301</f>
        <v>0.9</v>
      </c>
      <c r="I301" s="31">
        <f>TDSheet!L301</f>
        <v>308</v>
      </c>
      <c r="J301" s="31">
        <f>TDSheet!M301</f>
        <v>278</v>
      </c>
      <c r="K301" s="30"/>
      <c r="L301" s="30" t="s">
        <v>800</v>
      </c>
      <c r="M301" s="31">
        <f>TDSheet!D301</f>
        <v>542136</v>
      </c>
      <c r="N301" s="30" t="str">
        <f>TDSheet!E301</f>
        <v>03.01.2018</v>
      </c>
      <c r="O301" s="30"/>
      <c r="P301" s="30"/>
      <c r="Q301" s="37"/>
    </row>
    <row r="302" spans="1:17" ht="11.25">
      <c r="A302" s="36">
        <f t="shared" si="4"/>
        <v>293</v>
      </c>
      <c r="B302" s="30" t="str">
        <f>TDSheet!G302</f>
        <v>Обуховицьке  л - во</v>
      </c>
      <c r="C302" s="30"/>
      <c r="D302" s="30" t="str">
        <f>TDSheet!H302</f>
        <v>Суцільна санітарна</v>
      </c>
      <c r="E302" s="30" t="str">
        <f>TDSheet!K302</f>
        <v>хв</v>
      </c>
      <c r="F302" s="30" t="str">
        <f>TDSheet!I302</f>
        <v>82 кв (13 вид)  діл.</v>
      </c>
      <c r="G302" s="30"/>
      <c r="H302" s="30">
        <f>TDSheet!J302</f>
        <v>0.7</v>
      </c>
      <c r="I302" s="31">
        <f>TDSheet!L302</f>
        <v>278</v>
      </c>
      <c r="J302" s="31">
        <f>TDSheet!M302</f>
        <v>252</v>
      </c>
      <c r="K302" s="30"/>
      <c r="L302" s="30" t="s">
        <v>800</v>
      </c>
      <c r="M302" s="31">
        <f>TDSheet!D302</f>
        <v>542136</v>
      </c>
      <c r="N302" s="30" t="str">
        <f>TDSheet!E302</f>
        <v>03.01.2018</v>
      </c>
      <c r="O302" s="30"/>
      <c r="P302" s="30"/>
      <c r="Q302" s="37"/>
    </row>
    <row r="303" spans="1:17" ht="11.25">
      <c r="A303" s="36">
        <f t="shared" si="4"/>
        <v>294</v>
      </c>
      <c r="B303" s="30" t="str">
        <f>TDSheet!G303</f>
        <v>Обуховицьке  л - во</v>
      </c>
      <c r="C303" s="30"/>
      <c r="D303" s="30" t="str">
        <f>TDSheet!H303</f>
        <v>Суцільна санітарна</v>
      </c>
      <c r="E303" s="30" t="str">
        <f>TDSheet!K303</f>
        <v>хв</v>
      </c>
      <c r="F303" s="30" t="str">
        <f>TDSheet!I303</f>
        <v>84 кв (1 вид) 1 діл.</v>
      </c>
      <c r="G303" s="30"/>
      <c r="H303" s="30">
        <f>TDSheet!J303</f>
        <v>0.7</v>
      </c>
      <c r="I303" s="31">
        <f>TDSheet!L303</f>
        <v>310</v>
      </c>
      <c r="J303" s="31">
        <f>TDSheet!M303</f>
        <v>277</v>
      </c>
      <c r="K303" s="30"/>
      <c r="L303" s="30" t="s">
        <v>800</v>
      </c>
      <c r="M303" s="31">
        <f>TDSheet!D303</f>
        <v>542136</v>
      </c>
      <c r="N303" s="30" t="str">
        <f>TDSheet!E303</f>
        <v>03.01.2018</v>
      </c>
      <c r="O303" s="30"/>
      <c r="P303" s="30"/>
      <c r="Q303" s="37"/>
    </row>
    <row r="304" spans="1:17" ht="11.25">
      <c r="A304" s="36">
        <f t="shared" si="4"/>
        <v>295</v>
      </c>
      <c r="B304" s="30" t="str">
        <f>TDSheet!G304</f>
        <v>Обуховицьке  л - во</v>
      </c>
      <c r="C304" s="30"/>
      <c r="D304" s="30" t="str">
        <f>TDSheet!H304</f>
        <v>Суцільна санітарна</v>
      </c>
      <c r="E304" s="30" t="str">
        <f>TDSheet!K304</f>
        <v>хв</v>
      </c>
      <c r="F304" s="30" t="str">
        <f>TDSheet!I304</f>
        <v>86 кв (16 вид) 1 діл.</v>
      </c>
      <c r="G304" s="30"/>
      <c r="H304" s="30">
        <f>TDSheet!J304</f>
        <v>0.6</v>
      </c>
      <c r="I304" s="31">
        <f>TDSheet!L304</f>
        <v>278</v>
      </c>
      <c r="J304" s="31">
        <f>TDSheet!M304</f>
        <v>247</v>
      </c>
      <c r="K304" s="30"/>
      <c r="L304" s="30" t="s">
        <v>800</v>
      </c>
      <c r="M304" s="31">
        <f>TDSheet!D304</f>
        <v>542136</v>
      </c>
      <c r="N304" s="30" t="str">
        <f>TDSheet!E304</f>
        <v>03.01.2018</v>
      </c>
      <c r="O304" s="30"/>
      <c r="P304" s="30"/>
      <c r="Q304" s="37"/>
    </row>
    <row r="305" spans="1:17" ht="11.25">
      <c r="A305" s="36">
        <f t="shared" si="4"/>
        <v>296</v>
      </c>
      <c r="B305" s="30" t="str">
        <f>TDSheet!G305</f>
        <v>Обуховицьке  л - во</v>
      </c>
      <c r="C305" s="30"/>
      <c r="D305" s="30" t="str">
        <f>TDSheet!H305</f>
        <v>Суцільна санітарна</v>
      </c>
      <c r="E305" s="30" t="str">
        <f>TDSheet!K305</f>
        <v>хв</v>
      </c>
      <c r="F305" s="30" t="str">
        <f>TDSheet!I305</f>
        <v>86 кв (26 вид) 1 діл.</v>
      </c>
      <c r="G305" s="30"/>
      <c r="H305" s="30">
        <f>TDSheet!J305</f>
        <v>0.9</v>
      </c>
      <c r="I305" s="31">
        <f>TDSheet!L305</f>
        <v>462</v>
      </c>
      <c r="J305" s="31">
        <f>TDSheet!M305</f>
        <v>416</v>
      </c>
      <c r="K305" s="30"/>
      <c r="L305" s="30" t="s">
        <v>800</v>
      </c>
      <c r="M305" s="31">
        <f>TDSheet!D305</f>
        <v>542136</v>
      </c>
      <c r="N305" s="30" t="str">
        <f>TDSheet!E305</f>
        <v>03.01.2018</v>
      </c>
      <c r="O305" s="30"/>
      <c r="P305" s="30"/>
      <c r="Q305" s="37"/>
    </row>
    <row r="306" spans="1:17" ht="11.25">
      <c r="A306" s="36">
        <f t="shared" si="4"/>
        <v>297</v>
      </c>
      <c r="B306" s="30" t="str">
        <f>TDSheet!G306</f>
        <v>Обуховицьке  л - во</v>
      </c>
      <c r="C306" s="30"/>
      <c r="D306" s="30" t="str">
        <f>TDSheet!H306</f>
        <v>Суцільна санітарна</v>
      </c>
      <c r="E306" s="30" t="str">
        <f>TDSheet!K306</f>
        <v>хв</v>
      </c>
      <c r="F306" s="30" t="str">
        <f>TDSheet!I306</f>
        <v>88 кв (4 вид) 1 діл.</v>
      </c>
      <c r="G306" s="30"/>
      <c r="H306" s="30">
        <f>TDSheet!J306</f>
        <v>0.7</v>
      </c>
      <c r="I306" s="31">
        <f>TDSheet!L306</f>
        <v>290</v>
      </c>
      <c r="J306" s="31">
        <f>TDSheet!M306</f>
        <v>261</v>
      </c>
      <c r="K306" s="30"/>
      <c r="L306" s="30" t="s">
        <v>800</v>
      </c>
      <c r="M306" s="31">
        <f>TDSheet!D306</f>
        <v>542136</v>
      </c>
      <c r="N306" s="30" t="str">
        <f>TDSheet!E306</f>
        <v>03.01.2018</v>
      </c>
      <c r="O306" s="30"/>
      <c r="P306" s="30"/>
      <c r="Q306" s="37"/>
    </row>
    <row r="307" spans="1:17" ht="11.25">
      <c r="A307" s="36">
        <f t="shared" si="4"/>
        <v>298</v>
      </c>
      <c r="B307" s="30" t="str">
        <f>TDSheet!G307</f>
        <v>Обуховицьке  л - во</v>
      </c>
      <c r="C307" s="30"/>
      <c r="D307" s="30" t="str">
        <f>TDSheet!H307</f>
        <v>Суцільна санітарна</v>
      </c>
      <c r="E307" s="30" t="str">
        <f>TDSheet!K307</f>
        <v>хв</v>
      </c>
      <c r="F307" s="30" t="str">
        <f>TDSheet!I307</f>
        <v>88 кв (6 вид) 1 діл.</v>
      </c>
      <c r="G307" s="30"/>
      <c r="H307" s="30">
        <f>TDSheet!J307</f>
        <v>0.9</v>
      </c>
      <c r="I307" s="31">
        <f>TDSheet!L307</f>
        <v>318</v>
      </c>
      <c r="J307" s="31">
        <f>TDSheet!M307</f>
        <v>287</v>
      </c>
      <c r="K307" s="30"/>
      <c r="L307" s="30" t="s">
        <v>800</v>
      </c>
      <c r="M307" s="31">
        <f>TDSheet!D307</f>
        <v>542136</v>
      </c>
      <c r="N307" s="30" t="str">
        <f>TDSheet!E307</f>
        <v>03.01.2018</v>
      </c>
      <c r="O307" s="30"/>
      <c r="P307" s="30"/>
      <c r="Q307" s="37"/>
    </row>
    <row r="308" spans="1:17" ht="11.25">
      <c r="A308" s="36">
        <f t="shared" si="4"/>
        <v>299</v>
      </c>
      <c r="B308" s="30" t="str">
        <f>TDSheet!G308</f>
        <v>Обуховицьке  л - во</v>
      </c>
      <c r="C308" s="30"/>
      <c r="D308" s="30" t="str">
        <f>TDSheet!H308</f>
        <v>Суцільна санітарна</v>
      </c>
      <c r="E308" s="30" t="str">
        <f>TDSheet!K308</f>
        <v>хв</v>
      </c>
      <c r="F308" s="30" t="str">
        <f>TDSheet!I308</f>
        <v>78 кв (17 вид) 1 діл.</v>
      </c>
      <c r="G308" s="30"/>
      <c r="H308" s="30">
        <f>TDSheet!J308</f>
        <v>0.3</v>
      </c>
      <c r="I308" s="31">
        <f>TDSheet!L308</f>
        <v>139</v>
      </c>
      <c r="J308" s="31">
        <f>TDSheet!M308</f>
        <v>127</v>
      </c>
      <c r="K308" s="30"/>
      <c r="L308" s="30" t="s">
        <v>800</v>
      </c>
      <c r="M308" s="31">
        <f>TDSheet!D308</f>
        <v>542135</v>
      </c>
      <c r="N308" s="30" t="str">
        <f>TDSheet!E308</f>
        <v>03.01.2018</v>
      </c>
      <c r="O308" s="30"/>
      <c r="P308" s="30"/>
      <c r="Q308" s="37"/>
    </row>
    <row r="309" spans="1:17" ht="11.25">
      <c r="A309" s="36">
        <f t="shared" si="4"/>
        <v>300</v>
      </c>
      <c r="B309" s="30" t="str">
        <f>TDSheet!G309</f>
        <v>Обуховицьке  л - во</v>
      </c>
      <c r="C309" s="30"/>
      <c r="D309" s="30" t="str">
        <f>TDSheet!H309</f>
        <v>Суцільна санітарна</v>
      </c>
      <c r="E309" s="30" t="str">
        <f>TDSheet!K309</f>
        <v>хв</v>
      </c>
      <c r="F309" s="30" t="str">
        <f>TDSheet!I309</f>
        <v>79 кв (28 вид)  діл.</v>
      </c>
      <c r="G309" s="30"/>
      <c r="H309" s="30">
        <f>TDSheet!J309</f>
        <v>0.6</v>
      </c>
      <c r="I309" s="31">
        <f>TDSheet!L309</f>
        <v>270</v>
      </c>
      <c r="J309" s="31">
        <f>TDSheet!M309</f>
        <v>245</v>
      </c>
      <c r="K309" s="30"/>
      <c r="L309" s="30" t="s">
        <v>800</v>
      </c>
      <c r="M309" s="31">
        <f>TDSheet!D309</f>
        <v>542136</v>
      </c>
      <c r="N309" s="30" t="str">
        <f>TDSheet!E309</f>
        <v>03.01.2018</v>
      </c>
      <c r="O309" s="30"/>
      <c r="P309" s="30"/>
      <c r="Q309" s="37"/>
    </row>
    <row r="310" spans="1:17" ht="11.25">
      <c r="A310" s="36">
        <f t="shared" si="4"/>
        <v>301</v>
      </c>
      <c r="B310" s="30" t="str">
        <f>TDSheet!G310</f>
        <v>Обуховицьке  л - во</v>
      </c>
      <c r="C310" s="30"/>
      <c r="D310" s="30" t="str">
        <f>TDSheet!H310</f>
        <v>Суцільна санітарна</v>
      </c>
      <c r="E310" s="30" t="str">
        <f>TDSheet!K310</f>
        <v>хв</v>
      </c>
      <c r="F310" s="30" t="str">
        <f>TDSheet!I310</f>
        <v>83 кв (8 вид) 1 діл.</v>
      </c>
      <c r="G310" s="30"/>
      <c r="H310" s="30">
        <f>TDSheet!J310</f>
        <v>0.6</v>
      </c>
      <c r="I310" s="31">
        <f>TDSheet!L310</f>
        <v>266</v>
      </c>
      <c r="J310" s="31">
        <f>TDSheet!M310</f>
        <v>241</v>
      </c>
      <c r="K310" s="30"/>
      <c r="L310" s="30" t="s">
        <v>800</v>
      </c>
      <c r="M310" s="31">
        <f>TDSheet!D310</f>
        <v>542136</v>
      </c>
      <c r="N310" s="30" t="str">
        <f>TDSheet!E310</f>
        <v>03.01.2018</v>
      </c>
      <c r="O310" s="30"/>
      <c r="P310" s="30"/>
      <c r="Q310" s="37"/>
    </row>
    <row r="311" spans="1:17" ht="11.25">
      <c r="A311" s="36">
        <f t="shared" si="4"/>
        <v>302</v>
      </c>
      <c r="B311" s="30" t="str">
        <f>TDSheet!G311</f>
        <v>Обуховицьке  л - во</v>
      </c>
      <c r="C311" s="30"/>
      <c r="D311" s="30" t="str">
        <f>TDSheet!H311</f>
        <v>Суцільна санітарна</v>
      </c>
      <c r="E311" s="30" t="str">
        <f>TDSheet!K311</f>
        <v>хв</v>
      </c>
      <c r="F311" s="30" t="str">
        <f>TDSheet!I311</f>
        <v>83 кв (13 вид)  діл.</v>
      </c>
      <c r="G311" s="30"/>
      <c r="H311" s="30">
        <f>TDSheet!J311</f>
        <v>0.9</v>
      </c>
      <c r="I311" s="31">
        <f>TDSheet!L311</f>
        <v>381</v>
      </c>
      <c r="J311" s="31">
        <f>TDSheet!M311</f>
        <v>345</v>
      </c>
      <c r="K311" s="30"/>
      <c r="L311" s="30" t="s">
        <v>800</v>
      </c>
      <c r="M311" s="31">
        <f>TDSheet!D311</f>
        <v>542136</v>
      </c>
      <c r="N311" s="30" t="str">
        <f>TDSheet!E311</f>
        <v>03.01.2018</v>
      </c>
      <c r="O311" s="30"/>
      <c r="P311" s="30"/>
      <c r="Q311" s="37"/>
    </row>
    <row r="312" spans="1:17" ht="11.25">
      <c r="A312" s="36">
        <f t="shared" si="4"/>
        <v>303</v>
      </c>
      <c r="B312" s="30" t="str">
        <f>TDSheet!G312</f>
        <v>Обуховицьке  л - во</v>
      </c>
      <c r="C312" s="30"/>
      <c r="D312" s="30" t="str">
        <f>TDSheet!H312</f>
        <v>Суцільна санітарна</v>
      </c>
      <c r="E312" s="30" t="str">
        <f>TDSheet!K312</f>
        <v>хв</v>
      </c>
      <c r="F312" s="30" t="str">
        <f>TDSheet!I312</f>
        <v>86 кв (20 вид) 1 діл.</v>
      </c>
      <c r="G312" s="30"/>
      <c r="H312" s="30">
        <f>TDSheet!J312</f>
        <v>0.4</v>
      </c>
      <c r="I312" s="31">
        <f>TDSheet!L312</f>
        <v>204</v>
      </c>
      <c r="J312" s="31">
        <f>TDSheet!M312</f>
        <v>185</v>
      </c>
      <c r="K312" s="30"/>
      <c r="L312" s="30" t="s">
        <v>800</v>
      </c>
      <c r="M312" s="31">
        <f>TDSheet!D312</f>
        <v>542136</v>
      </c>
      <c r="N312" s="30" t="str">
        <f>TDSheet!E312</f>
        <v>03.01.2018</v>
      </c>
      <c r="O312" s="30"/>
      <c r="P312" s="30"/>
      <c r="Q312" s="37"/>
    </row>
    <row r="313" spans="1:17" ht="11.25">
      <c r="A313" s="36">
        <f t="shared" si="4"/>
        <v>304</v>
      </c>
      <c r="B313" s="30" t="str">
        <f>TDSheet!G313</f>
        <v>Обуховицьке  л - во</v>
      </c>
      <c r="C313" s="30"/>
      <c r="D313" s="30" t="str">
        <f>TDSheet!H313</f>
        <v>Суцільна санітарна</v>
      </c>
      <c r="E313" s="30" t="str">
        <f>TDSheet!K313</f>
        <v>хв</v>
      </c>
      <c r="F313" s="30" t="str">
        <f>TDSheet!I313</f>
        <v>86 кв (24 вид) 1 діл.</v>
      </c>
      <c r="G313" s="30"/>
      <c r="H313" s="30">
        <f>TDSheet!J313</f>
        <v>0.8</v>
      </c>
      <c r="I313" s="31">
        <f>TDSheet!L313</f>
        <v>419</v>
      </c>
      <c r="J313" s="31">
        <f>TDSheet!M313</f>
        <v>375</v>
      </c>
      <c r="K313" s="30"/>
      <c r="L313" s="30" t="s">
        <v>800</v>
      </c>
      <c r="M313" s="31">
        <f>TDSheet!D313</f>
        <v>542136</v>
      </c>
      <c r="N313" s="30" t="str">
        <f>TDSheet!E313</f>
        <v>03.01.2018</v>
      </c>
      <c r="O313" s="30"/>
      <c r="P313" s="30"/>
      <c r="Q313" s="37"/>
    </row>
    <row r="314" spans="1:17" ht="11.25">
      <c r="A314" s="36">
        <f t="shared" si="4"/>
        <v>305</v>
      </c>
      <c r="B314" s="30" t="str">
        <f>TDSheet!G314</f>
        <v>Обуховицьке  л - во</v>
      </c>
      <c r="C314" s="30"/>
      <c r="D314" s="30" t="str">
        <f>TDSheet!H314</f>
        <v>Суцільна санітарна</v>
      </c>
      <c r="E314" s="30" t="str">
        <f>TDSheet!K314</f>
        <v>хв</v>
      </c>
      <c r="F314" s="30" t="str">
        <f>TDSheet!I314</f>
        <v>86 кв (27 вид) 1 діл.</v>
      </c>
      <c r="G314" s="30"/>
      <c r="H314" s="30">
        <f>TDSheet!J314</f>
        <v>0.6</v>
      </c>
      <c r="I314" s="31">
        <f>TDSheet!L314</f>
        <v>306</v>
      </c>
      <c r="J314" s="31">
        <f>TDSheet!M314</f>
        <v>276</v>
      </c>
      <c r="K314" s="30"/>
      <c r="L314" s="30" t="s">
        <v>800</v>
      </c>
      <c r="M314" s="31">
        <f>TDSheet!D314</f>
        <v>542136</v>
      </c>
      <c r="N314" s="30" t="str">
        <f>TDSheet!E314</f>
        <v>03.01.2018</v>
      </c>
      <c r="O314" s="30"/>
      <c r="P314" s="30"/>
      <c r="Q314" s="37"/>
    </row>
    <row r="315" spans="1:17" ht="11.25">
      <c r="A315" s="36">
        <f t="shared" si="4"/>
        <v>306</v>
      </c>
      <c r="B315" s="30" t="str">
        <f>TDSheet!G315</f>
        <v>Обуховицьке  л - во</v>
      </c>
      <c r="C315" s="30"/>
      <c r="D315" s="30" t="str">
        <f>TDSheet!H315</f>
        <v>Суцільна санітарна</v>
      </c>
      <c r="E315" s="30" t="str">
        <f>TDSheet!K315</f>
        <v>хв</v>
      </c>
      <c r="F315" s="30" t="str">
        <f>TDSheet!I315</f>
        <v>86 кв (28 вид) 1 діл.</v>
      </c>
      <c r="G315" s="30"/>
      <c r="H315" s="30">
        <f>TDSheet!J315</f>
        <v>0.9</v>
      </c>
      <c r="I315" s="31">
        <f>TDSheet!L315</f>
        <v>390</v>
      </c>
      <c r="J315" s="31">
        <f>TDSheet!M315</f>
        <v>348</v>
      </c>
      <c r="K315" s="30"/>
      <c r="L315" s="30" t="s">
        <v>800</v>
      </c>
      <c r="M315" s="31">
        <f>TDSheet!D315</f>
        <v>542136</v>
      </c>
      <c r="N315" s="30" t="str">
        <f>TDSheet!E315</f>
        <v>03.01.2018</v>
      </c>
      <c r="O315" s="30"/>
      <c r="P315" s="30"/>
      <c r="Q315" s="37"/>
    </row>
    <row r="316" spans="1:17" ht="11.25">
      <c r="A316" s="36">
        <f t="shared" si="4"/>
        <v>307</v>
      </c>
      <c r="B316" s="30" t="str">
        <f>TDSheet!G316</f>
        <v>Обуховицьке  л - во</v>
      </c>
      <c r="C316" s="30"/>
      <c r="D316" s="30" t="str">
        <f>TDSheet!H316</f>
        <v>Суцільна санітарна</v>
      </c>
      <c r="E316" s="30" t="str">
        <f>TDSheet!K316</f>
        <v>хв</v>
      </c>
      <c r="F316" s="30" t="str">
        <f>TDSheet!I316</f>
        <v>88 кв (10 вид) 2 діл.</v>
      </c>
      <c r="G316" s="30"/>
      <c r="H316" s="30">
        <f>TDSheet!J316</f>
        <v>0.4</v>
      </c>
      <c r="I316" s="31">
        <f>TDSheet!L316</f>
        <v>225</v>
      </c>
      <c r="J316" s="31">
        <f>TDSheet!M316</f>
        <v>208</v>
      </c>
      <c r="K316" s="30"/>
      <c r="L316" s="30" t="s">
        <v>800</v>
      </c>
      <c r="M316" s="31">
        <f>TDSheet!D316</f>
        <v>542136</v>
      </c>
      <c r="N316" s="30" t="str">
        <f>TDSheet!E316</f>
        <v>03.01.2018</v>
      </c>
      <c r="O316" s="30"/>
      <c r="P316" s="30"/>
      <c r="Q316" s="37"/>
    </row>
    <row r="317" spans="1:17" ht="11.25">
      <c r="A317" s="36">
        <f t="shared" si="4"/>
        <v>308</v>
      </c>
      <c r="B317" s="30" t="str">
        <f>TDSheet!G317</f>
        <v>Обуховицьке  л - во</v>
      </c>
      <c r="C317" s="30"/>
      <c r="D317" s="30" t="str">
        <f>TDSheet!H317</f>
        <v>Суцільна санітарна</v>
      </c>
      <c r="E317" s="30" t="str">
        <f>TDSheet!K317</f>
        <v>хв</v>
      </c>
      <c r="F317" s="30" t="str">
        <f>TDSheet!I317</f>
        <v>7 кв (2 вид) 1 діл.</v>
      </c>
      <c r="G317" s="30"/>
      <c r="H317" s="30">
        <f>TDSheet!J317</f>
        <v>0.6</v>
      </c>
      <c r="I317" s="31">
        <f>TDSheet!L317</f>
        <v>222</v>
      </c>
      <c r="J317" s="31">
        <f>TDSheet!M317</f>
        <v>196</v>
      </c>
      <c r="K317" s="30"/>
      <c r="L317" s="30" t="s">
        <v>800</v>
      </c>
      <c r="M317" s="31">
        <f>TDSheet!D317</f>
        <v>542136</v>
      </c>
      <c r="N317" s="30" t="str">
        <f>TDSheet!E317</f>
        <v>03.01.2018</v>
      </c>
      <c r="O317" s="30"/>
      <c r="P317" s="30"/>
      <c r="Q317" s="37"/>
    </row>
    <row r="318" spans="1:17" ht="11.25">
      <c r="A318" s="36">
        <f t="shared" si="4"/>
        <v>309</v>
      </c>
      <c r="B318" s="30" t="str">
        <f>TDSheet!G318</f>
        <v>Обуховицьке  л - во</v>
      </c>
      <c r="C318" s="30"/>
      <c r="D318" s="30" t="str">
        <f>TDSheet!H318</f>
        <v>Суцільна санітарна</v>
      </c>
      <c r="E318" s="30" t="str">
        <f>TDSheet!K318</f>
        <v>хв</v>
      </c>
      <c r="F318" s="30" t="str">
        <f>TDSheet!I318</f>
        <v>7 кв (3 вид) 1 діл.</v>
      </c>
      <c r="G318" s="30"/>
      <c r="H318" s="30">
        <f>TDSheet!J318</f>
        <v>0.6</v>
      </c>
      <c r="I318" s="31">
        <f>TDSheet!L318</f>
        <v>274</v>
      </c>
      <c r="J318" s="31">
        <f>TDSheet!M318</f>
        <v>246</v>
      </c>
      <c r="K318" s="30"/>
      <c r="L318" s="30" t="s">
        <v>800</v>
      </c>
      <c r="M318" s="31">
        <f>TDSheet!D318</f>
        <v>542136</v>
      </c>
      <c r="N318" s="30" t="str">
        <f>TDSheet!E318</f>
        <v>03.01.2018</v>
      </c>
      <c r="O318" s="30"/>
      <c r="P318" s="30"/>
      <c r="Q318" s="37"/>
    </row>
    <row r="319" spans="1:17" ht="11.25">
      <c r="A319" s="36">
        <f t="shared" si="4"/>
        <v>310</v>
      </c>
      <c r="B319" s="30" t="str">
        <f>TDSheet!G319</f>
        <v>Обуховицьке  л - во</v>
      </c>
      <c r="C319" s="30"/>
      <c r="D319" s="30" t="str">
        <f>TDSheet!H319</f>
        <v>Суцільна санітарна</v>
      </c>
      <c r="E319" s="30" t="str">
        <f>TDSheet!K319</f>
        <v>хв</v>
      </c>
      <c r="F319" s="30" t="str">
        <f>TDSheet!I319</f>
        <v>16 кв (3 вид) 1 діл.</v>
      </c>
      <c r="G319" s="30"/>
      <c r="H319" s="30">
        <f>TDSheet!J319</f>
        <v>0.9</v>
      </c>
      <c r="I319" s="31">
        <f>TDSheet!L319</f>
        <v>390</v>
      </c>
      <c r="J319" s="31">
        <f>TDSheet!M319</f>
        <v>346</v>
      </c>
      <c r="K319" s="30"/>
      <c r="L319" s="30" t="s">
        <v>800</v>
      </c>
      <c r="M319" s="31">
        <f>TDSheet!D319</f>
        <v>542136</v>
      </c>
      <c r="N319" s="30" t="str">
        <f>TDSheet!E319</f>
        <v>03.01.2018</v>
      </c>
      <c r="O319" s="30"/>
      <c r="P319" s="30"/>
      <c r="Q319" s="37"/>
    </row>
    <row r="320" spans="1:17" ht="11.25">
      <c r="A320" s="36">
        <f t="shared" si="4"/>
        <v>311</v>
      </c>
      <c r="B320" s="30" t="str">
        <f>TDSheet!G320</f>
        <v>Розважівське л - во</v>
      </c>
      <c r="C320" s="30"/>
      <c r="D320" s="30" t="str">
        <f>TDSheet!H320</f>
        <v>Суцільна санітарна</v>
      </c>
      <c r="E320" s="30" t="str">
        <f>TDSheet!K320</f>
        <v>хв</v>
      </c>
      <c r="F320" s="30" t="str">
        <f>TDSheet!I320</f>
        <v>7 кв (15 вид) 1 діл.</v>
      </c>
      <c r="G320" s="30"/>
      <c r="H320" s="30">
        <f>TDSheet!J320</f>
        <v>0.7</v>
      </c>
      <c r="I320" s="31">
        <f>TDSheet!L320</f>
        <v>296</v>
      </c>
      <c r="J320" s="31">
        <f>TDSheet!M320</f>
        <v>267</v>
      </c>
      <c r="K320" s="30"/>
      <c r="L320" s="30" t="s">
        <v>800</v>
      </c>
      <c r="M320" s="31">
        <f>TDSheet!D320</f>
        <v>542137</v>
      </c>
      <c r="N320" s="30" t="str">
        <f>TDSheet!E320</f>
        <v>03.01.2018</v>
      </c>
      <c r="O320" s="30"/>
      <c r="P320" s="30"/>
      <c r="Q320" s="37"/>
    </row>
    <row r="321" spans="1:17" ht="11.25">
      <c r="A321" s="36">
        <f t="shared" si="4"/>
        <v>312</v>
      </c>
      <c r="B321" s="30" t="str">
        <f>TDSheet!G321</f>
        <v>Розважівське л - во</v>
      </c>
      <c r="C321" s="30"/>
      <c r="D321" s="30" t="str">
        <f>TDSheet!H321</f>
        <v>Суцільна санітарна</v>
      </c>
      <c r="E321" s="30" t="str">
        <f>TDSheet!K321</f>
        <v>хв</v>
      </c>
      <c r="F321" s="30" t="str">
        <f>TDSheet!I321</f>
        <v>7 кв (15 вид) 2 діл.</v>
      </c>
      <c r="G321" s="30"/>
      <c r="H321" s="30">
        <f>TDSheet!J321</f>
        <v>0.7</v>
      </c>
      <c r="I321" s="31">
        <f>TDSheet!L321</f>
        <v>170</v>
      </c>
      <c r="J321" s="31">
        <f>TDSheet!M321</f>
        <v>152</v>
      </c>
      <c r="K321" s="30"/>
      <c r="L321" s="30" t="s">
        <v>800</v>
      </c>
      <c r="M321" s="31">
        <f>TDSheet!D321</f>
        <v>542137</v>
      </c>
      <c r="N321" s="30" t="str">
        <f>TDSheet!E321</f>
        <v>03.01.2018</v>
      </c>
      <c r="O321" s="30"/>
      <c r="P321" s="30"/>
      <c r="Q321" s="37"/>
    </row>
    <row r="322" spans="1:17" ht="11.25">
      <c r="A322" s="36">
        <f t="shared" si="4"/>
        <v>313</v>
      </c>
      <c r="B322" s="30" t="str">
        <f>TDSheet!G322</f>
        <v>Розважівське л - во</v>
      </c>
      <c r="C322" s="30"/>
      <c r="D322" s="30" t="str">
        <f>TDSheet!H322</f>
        <v>Суцільна санітарна</v>
      </c>
      <c r="E322" s="30" t="str">
        <f>TDSheet!K322</f>
        <v>хв</v>
      </c>
      <c r="F322" s="30" t="str">
        <f>TDSheet!I322</f>
        <v>11 кв (16 вид) 1 діл.</v>
      </c>
      <c r="G322" s="30"/>
      <c r="H322" s="30">
        <f>TDSheet!J322</f>
        <v>1</v>
      </c>
      <c r="I322" s="31">
        <f>TDSheet!L322</f>
        <v>372</v>
      </c>
      <c r="J322" s="31">
        <f>TDSheet!M322</f>
        <v>331</v>
      </c>
      <c r="K322" s="30"/>
      <c r="L322" s="30" t="s">
        <v>800</v>
      </c>
      <c r="M322" s="31">
        <f>TDSheet!D322</f>
        <v>542137</v>
      </c>
      <c r="N322" s="30" t="str">
        <f>TDSheet!E322</f>
        <v>03.01.2018</v>
      </c>
      <c r="O322" s="30"/>
      <c r="P322" s="30"/>
      <c r="Q322" s="37"/>
    </row>
    <row r="323" spans="1:17" ht="11.25">
      <c r="A323" s="36">
        <f t="shared" si="4"/>
        <v>314</v>
      </c>
      <c r="B323" s="30" t="str">
        <f>TDSheet!G323</f>
        <v>Розважівське л - во</v>
      </c>
      <c r="C323" s="30"/>
      <c r="D323" s="30" t="str">
        <f>TDSheet!H323</f>
        <v>Суцільна санітарна</v>
      </c>
      <c r="E323" s="30" t="str">
        <f>TDSheet!K323</f>
        <v>хв</v>
      </c>
      <c r="F323" s="30" t="str">
        <f>TDSheet!I323</f>
        <v>11 кв (23 вид) 1 діл.</v>
      </c>
      <c r="G323" s="30"/>
      <c r="H323" s="30">
        <f>TDSheet!J323</f>
        <v>0.4</v>
      </c>
      <c r="I323" s="31">
        <f>TDSheet!L323</f>
        <v>151</v>
      </c>
      <c r="J323" s="31">
        <f>TDSheet!M323</f>
        <v>136</v>
      </c>
      <c r="K323" s="30"/>
      <c r="L323" s="30" t="s">
        <v>800</v>
      </c>
      <c r="M323" s="31">
        <f>TDSheet!D323</f>
        <v>542137</v>
      </c>
      <c r="N323" s="30" t="str">
        <f>TDSheet!E323</f>
        <v>03.01.2018</v>
      </c>
      <c r="O323" s="30"/>
      <c r="P323" s="30"/>
      <c r="Q323" s="37"/>
    </row>
    <row r="324" spans="1:17" ht="11.25">
      <c r="A324" s="36">
        <f t="shared" si="4"/>
        <v>315</v>
      </c>
      <c r="B324" s="30" t="str">
        <f>TDSheet!G324</f>
        <v>Розважівське л - во</v>
      </c>
      <c r="C324" s="30"/>
      <c r="D324" s="30" t="str">
        <f>TDSheet!H324</f>
        <v>Суцільна санітарна</v>
      </c>
      <c r="E324" s="30" t="str">
        <f>TDSheet!K324</f>
        <v>хв</v>
      </c>
      <c r="F324" s="30" t="str">
        <f>TDSheet!I324</f>
        <v>21 кв (9 вид) 1 діл.</v>
      </c>
      <c r="G324" s="30"/>
      <c r="H324" s="30">
        <f>TDSheet!J324</f>
        <v>0.5</v>
      </c>
      <c r="I324" s="31">
        <f>TDSheet!L324</f>
        <v>164</v>
      </c>
      <c r="J324" s="31">
        <f>TDSheet!M324</f>
        <v>144</v>
      </c>
      <c r="K324" s="30"/>
      <c r="L324" s="30" t="s">
        <v>800</v>
      </c>
      <c r="M324" s="31">
        <f>TDSheet!D324</f>
        <v>542137</v>
      </c>
      <c r="N324" s="30" t="str">
        <f>TDSheet!E324</f>
        <v>03.01.2018</v>
      </c>
      <c r="O324" s="30"/>
      <c r="P324" s="30"/>
      <c r="Q324" s="37"/>
    </row>
    <row r="325" spans="1:17" ht="11.25">
      <c r="A325" s="36">
        <f t="shared" si="4"/>
        <v>316</v>
      </c>
      <c r="B325" s="30" t="str">
        <f>TDSheet!G325</f>
        <v>Розважівське л - во</v>
      </c>
      <c r="C325" s="30"/>
      <c r="D325" s="30" t="str">
        <f>TDSheet!H325</f>
        <v>Суцільна санітарна</v>
      </c>
      <c r="E325" s="30" t="str">
        <f>TDSheet!K325</f>
        <v>хв</v>
      </c>
      <c r="F325" s="30" t="str">
        <f>TDSheet!I325</f>
        <v>21 кв (19 вид) 2 діл.</v>
      </c>
      <c r="G325" s="30"/>
      <c r="H325" s="30">
        <f>TDSheet!J325</f>
        <v>0.8</v>
      </c>
      <c r="I325" s="31">
        <f>TDSheet!L325</f>
        <v>298</v>
      </c>
      <c r="J325" s="31">
        <f>TDSheet!M325</f>
        <v>268</v>
      </c>
      <c r="K325" s="30"/>
      <c r="L325" s="30" t="s">
        <v>800</v>
      </c>
      <c r="M325" s="31">
        <f>TDSheet!D325</f>
        <v>542137</v>
      </c>
      <c r="N325" s="30" t="str">
        <f>TDSheet!E325</f>
        <v>03.01.2018</v>
      </c>
      <c r="O325" s="30"/>
      <c r="P325" s="30"/>
      <c r="Q325" s="37"/>
    </row>
    <row r="326" spans="1:17" ht="11.25">
      <c r="A326" s="36">
        <f t="shared" si="4"/>
        <v>317</v>
      </c>
      <c r="B326" s="30" t="str">
        <f>TDSheet!G326</f>
        <v>Розважівське л - во</v>
      </c>
      <c r="C326" s="30"/>
      <c r="D326" s="30" t="str">
        <f>TDSheet!H326</f>
        <v>Суцільна санітарна</v>
      </c>
      <c r="E326" s="30" t="str">
        <f>TDSheet!K326</f>
        <v>хв</v>
      </c>
      <c r="F326" s="30" t="str">
        <f>TDSheet!I326</f>
        <v>21 кв (19 вид) 3 діл.</v>
      </c>
      <c r="G326" s="30"/>
      <c r="H326" s="30">
        <f>TDSheet!J326</f>
        <v>0.9</v>
      </c>
      <c r="I326" s="31">
        <f>TDSheet!L326</f>
        <v>319</v>
      </c>
      <c r="J326" s="31">
        <f>TDSheet!M326</f>
        <v>285</v>
      </c>
      <c r="K326" s="30"/>
      <c r="L326" s="30" t="s">
        <v>800</v>
      </c>
      <c r="M326" s="31">
        <f>TDSheet!D326</f>
        <v>542137</v>
      </c>
      <c r="N326" s="30" t="str">
        <f>TDSheet!E326</f>
        <v>03.01.2018</v>
      </c>
      <c r="O326" s="30"/>
      <c r="P326" s="30"/>
      <c r="Q326" s="37"/>
    </row>
    <row r="327" spans="1:17" ht="11.25">
      <c r="A327" s="36">
        <f t="shared" si="4"/>
        <v>318</v>
      </c>
      <c r="B327" s="30" t="str">
        <f>TDSheet!G327</f>
        <v>Розважівське л - во</v>
      </c>
      <c r="C327" s="30"/>
      <c r="D327" s="30" t="str">
        <f>TDSheet!H327</f>
        <v>Суцільна санітарна</v>
      </c>
      <c r="E327" s="30" t="str">
        <f>TDSheet!K327</f>
        <v>хв</v>
      </c>
      <c r="F327" s="30" t="str">
        <f>TDSheet!I327</f>
        <v>25 кв (20 вид) 1 діл.</v>
      </c>
      <c r="G327" s="30"/>
      <c r="H327" s="30">
        <f>TDSheet!J327</f>
        <v>0.6</v>
      </c>
      <c r="I327" s="31">
        <f>TDSheet!L327</f>
        <v>273</v>
      </c>
      <c r="J327" s="31">
        <f>TDSheet!M327</f>
        <v>243</v>
      </c>
      <c r="K327" s="30"/>
      <c r="L327" s="30" t="s">
        <v>800</v>
      </c>
      <c r="M327" s="31">
        <f>TDSheet!D327</f>
        <v>542137</v>
      </c>
      <c r="N327" s="30" t="str">
        <f>TDSheet!E327</f>
        <v>03.01.2018</v>
      </c>
      <c r="O327" s="30"/>
      <c r="P327" s="30"/>
      <c r="Q327" s="37"/>
    </row>
    <row r="328" spans="1:17" ht="11.25">
      <c r="A328" s="36">
        <f t="shared" si="4"/>
        <v>319</v>
      </c>
      <c r="B328" s="30" t="str">
        <f>TDSheet!G328</f>
        <v>Розважівське л - во</v>
      </c>
      <c r="C328" s="30"/>
      <c r="D328" s="30" t="str">
        <f>TDSheet!H328</f>
        <v>Суцільна санітарна</v>
      </c>
      <c r="E328" s="30" t="str">
        <f>TDSheet!K328</f>
        <v>хв</v>
      </c>
      <c r="F328" s="30" t="str">
        <f>TDSheet!I328</f>
        <v>25 кв (22 вид) 1 діл.</v>
      </c>
      <c r="G328" s="30"/>
      <c r="H328" s="30">
        <f>TDSheet!J328</f>
        <v>0.9</v>
      </c>
      <c r="I328" s="31">
        <f>TDSheet!L328</f>
        <v>325</v>
      </c>
      <c r="J328" s="31">
        <f>TDSheet!M328</f>
        <v>293</v>
      </c>
      <c r="K328" s="30"/>
      <c r="L328" s="30" t="s">
        <v>800</v>
      </c>
      <c r="M328" s="31">
        <f>TDSheet!D328</f>
        <v>542137</v>
      </c>
      <c r="N328" s="30" t="str">
        <f>TDSheet!E328</f>
        <v>03.01.2018</v>
      </c>
      <c r="O328" s="30"/>
      <c r="P328" s="30"/>
      <c r="Q328" s="37"/>
    </row>
    <row r="329" spans="1:17" ht="11.25">
      <c r="A329" s="36">
        <f t="shared" si="4"/>
        <v>320</v>
      </c>
      <c r="B329" s="30" t="str">
        <f>TDSheet!G329</f>
        <v>Розважівське л - во</v>
      </c>
      <c r="C329" s="30"/>
      <c r="D329" s="30" t="str">
        <f>TDSheet!H329</f>
        <v>Суцільна санітарна</v>
      </c>
      <c r="E329" s="30" t="str">
        <f>TDSheet!K329</f>
        <v>хв</v>
      </c>
      <c r="F329" s="30" t="str">
        <f>TDSheet!I329</f>
        <v>26 кв (13 вид) 1 діл.</v>
      </c>
      <c r="G329" s="30"/>
      <c r="H329" s="30">
        <f>TDSheet!J329</f>
        <v>0.8</v>
      </c>
      <c r="I329" s="31">
        <f>TDSheet!L329</f>
        <v>246</v>
      </c>
      <c r="J329" s="31">
        <f>TDSheet!M329</f>
        <v>221</v>
      </c>
      <c r="K329" s="30"/>
      <c r="L329" s="30" t="s">
        <v>800</v>
      </c>
      <c r="M329" s="31">
        <f>TDSheet!D329</f>
        <v>542138</v>
      </c>
      <c r="N329" s="30" t="str">
        <f>TDSheet!E329</f>
        <v>03.01.2018</v>
      </c>
      <c r="O329" s="30"/>
      <c r="P329" s="30"/>
      <c r="Q329" s="37"/>
    </row>
    <row r="330" spans="1:17" ht="11.25">
      <c r="A330" s="36">
        <f t="shared" si="4"/>
        <v>321</v>
      </c>
      <c r="B330" s="30" t="str">
        <f>TDSheet!G330</f>
        <v>Розважівське л - во</v>
      </c>
      <c r="C330" s="30"/>
      <c r="D330" s="30" t="str">
        <f>TDSheet!H330</f>
        <v>Суцільна санітарна</v>
      </c>
      <c r="E330" s="30" t="str">
        <f>TDSheet!K330</f>
        <v>хв</v>
      </c>
      <c r="F330" s="30" t="str">
        <f>TDSheet!I330</f>
        <v>30 кв (5 вид) 1 діл.</v>
      </c>
      <c r="G330" s="30"/>
      <c r="H330" s="30">
        <f>TDSheet!J330</f>
        <v>0.9</v>
      </c>
      <c r="I330" s="31">
        <f>TDSheet!L330</f>
        <v>258</v>
      </c>
      <c r="J330" s="31">
        <f>TDSheet!M330</f>
        <v>232</v>
      </c>
      <c r="K330" s="30"/>
      <c r="L330" s="30" t="s">
        <v>800</v>
      </c>
      <c r="M330" s="31">
        <f>TDSheet!D330</f>
        <v>542138</v>
      </c>
      <c r="N330" s="30" t="str">
        <f>TDSheet!E330</f>
        <v>03.01.2018</v>
      </c>
      <c r="O330" s="30"/>
      <c r="P330" s="30"/>
      <c r="Q330" s="37"/>
    </row>
    <row r="331" spans="1:17" ht="11.25">
      <c r="A331" s="36">
        <f t="shared" si="4"/>
        <v>322</v>
      </c>
      <c r="B331" s="30" t="str">
        <f>TDSheet!G331</f>
        <v>Розважівське л - во</v>
      </c>
      <c r="C331" s="30"/>
      <c r="D331" s="30" t="str">
        <f>TDSheet!H331</f>
        <v>Суцільна санітарна</v>
      </c>
      <c r="E331" s="30" t="str">
        <f>TDSheet!K331</f>
        <v>хв</v>
      </c>
      <c r="F331" s="30" t="str">
        <f>TDSheet!I331</f>
        <v>30 кв (28 вид) 1 діл.</v>
      </c>
      <c r="G331" s="30"/>
      <c r="H331" s="30">
        <f>TDSheet!J331</f>
        <v>0.8</v>
      </c>
      <c r="I331" s="31">
        <f>TDSheet!L331</f>
        <v>225</v>
      </c>
      <c r="J331" s="31">
        <f>TDSheet!M331</f>
        <v>200</v>
      </c>
      <c r="K331" s="30"/>
      <c r="L331" s="30" t="s">
        <v>800</v>
      </c>
      <c r="M331" s="31">
        <f>TDSheet!D331</f>
        <v>542138</v>
      </c>
      <c r="N331" s="30" t="str">
        <f>TDSheet!E331</f>
        <v>03.01.2018</v>
      </c>
      <c r="O331" s="30"/>
      <c r="P331" s="30"/>
      <c r="Q331" s="37"/>
    </row>
    <row r="332" spans="1:17" ht="11.25">
      <c r="A332" s="36">
        <f aca="true" t="shared" si="5" ref="A332:A395">A331+1</f>
        <v>323</v>
      </c>
      <c r="B332" s="30" t="str">
        <f>TDSheet!G332</f>
        <v>Розважівське л - во</v>
      </c>
      <c r="C332" s="30"/>
      <c r="D332" s="30" t="str">
        <f>TDSheet!H332</f>
        <v>Суцільна санітарна</v>
      </c>
      <c r="E332" s="30" t="str">
        <f>TDSheet!K332</f>
        <v>хв</v>
      </c>
      <c r="F332" s="30" t="str">
        <f>TDSheet!I332</f>
        <v>32 кв (7 вид) 1 діл.</v>
      </c>
      <c r="G332" s="30"/>
      <c r="H332" s="30">
        <f>TDSheet!J332</f>
        <v>0.6</v>
      </c>
      <c r="I332" s="31">
        <f>TDSheet!L332</f>
        <v>120</v>
      </c>
      <c r="J332" s="31">
        <f>TDSheet!M332</f>
        <v>108</v>
      </c>
      <c r="K332" s="30"/>
      <c r="L332" s="30" t="s">
        <v>800</v>
      </c>
      <c r="M332" s="31">
        <f>TDSheet!D332</f>
        <v>542138</v>
      </c>
      <c r="N332" s="30" t="str">
        <f>TDSheet!E332</f>
        <v>03.01.2018</v>
      </c>
      <c r="O332" s="30"/>
      <c r="P332" s="30"/>
      <c r="Q332" s="37"/>
    </row>
    <row r="333" spans="1:17" ht="11.25">
      <c r="A333" s="36">
        <f t="shared" si="5"/>
        <v>324</v>
      </c>
      <c r="B333" s="30" t="str">
        <f>TDSheet!G333</f>
        <v>Розважівське л - во</v>
      </c>
      <c r="C333" s="30"/>
      <c r="D333" s="30" t="str">
        <f>TDSheet!H333</f>
        <v>Суцільна санітарна</v>
      </c>
      <c r="E333" s="30" t="str">
        <f>TDSheet!K333</f>
        <v>хв</v>
      </c>
      <c r="F333" s="30" t="str">
        <f>TDSheet!I333</f>
        <v>32 кв (7 вид) 2 діл.</v>
      </c>
      <c r="G333" s="30"/>
      <c r="H333" s="30">
        <f>TDSheet!J333</f>
        <v>0.5</v>
      </c>
      <c r="I333" s="31">
        <f>TDSheet!L333</f>
        <v>148</v>
      </c>
      <c r="J333" s="31">
        <f>TDSheet!M333</f>
        <v>134</v>
      </c>
      <c r="K333" s="30"/>
      <c r="L333" s="30" t="s">
        <v>800</v>
      </c>
      <c r="M333" s="31">
        <f>TDSheet!D333</f>
        <v>542138</v>
      </c>
      <c r="N333" s="30" t="str">
        <f>TDSheet!E333</f>
        <v>03.01.2018</v>
      </c>
      <c r="O333" s="30"/>
      <c r="P333" s="30"/>
      <c r="Q333" s="37"/>
    </row>
    <row r="334" spans="1:17" ht="11.25">
      <c r="A334" s="36">
        <f t="shared" si="5"/>
        <v>325</v>
      </c>
      <c r="B334" s="30" t="str">
        <f>TDSheet!G334</f>
        <v>Розважівське л - во</v>
      </c>
      <c r="C334" s="30"/>
      <c r="D334" s="30" t="str">
        <f>TDSheet!H334</f>
        <v>Суцільна санітарна</v>
      </c>
      <c r="E334" s="30" t="str">
        <f>TDSheet!K334</f>
        <v>хв</v>
      </c>
      <c r="F334" s="30" t="str">
        <f>TDSheet!I334</f>
        <v>33 кв (2 вид) 1 діл.</v>
      </c>
      <c r="G334" s="30"/>
      <c r="H334" s="30">
        <f>TDSheet!J334</f>
        <v>0.4</v>
      </c>
      <c r="I334" s="31">
        <f>TDSheet!L334</f>
        <v>111</v>
      </c>
      <c r="J334" s="31">
        <f>TDSheet!M334</f>
        <v>99</v>
      </c>
      <c r="K334" s="30"/>
      <c r="L334" s="30" t="s">
        <v>800</v>
      </c>
      <c r="M334" s="31">
        <f>TDSheet!D334</f>
        <v>542138</v>
      </c>
      <c r="N334" s="30" t="str">
        <f>TDSheet!E334</f>
        <v>03.01.2018</v>
      </c>
      <c r="O334" s="30"/>
      <c r="P334" s="30"/>
      <c r="Q334" s="37"/>
    </row>
    <row r="335" spans="1:17" ht="11.25">
      <c r="A335" s="36">
        <f t="shared" si="5"/>
        <v>326</v>
      </c>
      <c r="B335" s="30" t="str">
        <f>TDSheet!G335</f>
        <v>Розважівське л - во</v>
      </c>
      <c r="C335" s="30"/>
      <c r="D335" s="30" t="str">
        <f>TDSheet!H335</f>
        <v>Суцільна санітарна</v>
      </c>
      <c r="E335" s="30" t="str">
        <f>TDSheet!K335</f>
        <v>хв</v>
      </c>
      <c r="F335" s="30" t="str">
        <f>TDSheet!I335</f>
        <v>21 кв (26 вид)  діл.</v>
      </c>
      <c r="G335" s="30"/>
      <c r="H335" s="30">
        <f>TDSheet!J335</f>
        <v>0.4</v>
      </c>
      <c r="I335" s="31">
        <f>TDSheet!L335</f>
        <v>88</v>
      </c>
      <c r="J335" s="31">
        <f>TDSheet!M335</f>
        <v>77</v>
      </c>
      <c r="K335" s="30"/>
      <c r="L335" s="30" t="s">
        <v>800</v>
      </c>
      <c r="M335" s="31">
        <f>TDSheet!D335</f>
        <v>542137</v>
      </c>
      <c r="N335" s="30" t="str">
        <f>TDSheet!E335</f>
        <v>03.01.2018</v>
      </c>
      <c r="O335" s="30"/>
      <c r="P335" s="30"/>
      <c r="Q335" s="37"/>
    </row>
    <row r="336" spans="1:17" ht="11.25">
      <c r="A336" s="36">
        <f t="shared" si="5"/>
        <v>327</v>
      </c>
      <c r="B336" s="30" t="str">
        <f>TDSheet!G336</f>
        <v>Розважівське л - во</v>
      </c>
      <c r="C336" s="30"/>
      <c r="D336" s="30" t="str">
        <f>TDSheet!H336</f>
        <v>Суцільна санітарна</v>
      </c>
      <c r="E336" s="30" t="str">
        <f>TDSheet!K336</f>
        <v>хв</v>
      </c>
      <c r="F336" s="30" t="str">
        <f>TDSheet!I336</f>
        <v>23 кв (19 вид) 1 діл.</v>
      </c>
      <c r="G336" s="30"/>
      <c r="H336" s="30">
        <f>TDSheet!J336</f>
        <v>0.9</v>
      </c>
      <c r="I336" s="31">
        <f>TDSheet!L336</f>
        <v>283</v>
      </c>
      <c r="J336" s="31">
        <f>TDSheet!M336</f>
        <v>251</v>
      </c>
      <c r="K336" s="30"/>
      <c r="L336" s="30" t="s">
        <v>800</v>
      </c>
      <c r="M336" s="31">
        <f>TDSheet!D336</f>
        <v>542137</v>
      </c>
      <c r="N336" s="30" t="str">
        <f>TDSheet!E336</f>
        <v>03.01.2018</v>
      </c>
      <c r="O336" s="30"/>
      <c r="P336" s="30"/>
      <c r="Q336" s="37"/>
    </row>
    <row r="337" spans="1:17" ht="11.25">
      <c r="A337" s="36">
        <f t="shared" si="5"/>
        <v>328</v>
      </c>
      <c r="B337" s="30" t="str">
        <f>TDSheet!G337</f>
        <v>Розважівське л - во</v>
      </c>
      <c r="C337" s="30"/>
      <c r="D337" s="30" t="str">
        <f>TDSheet!H337</f>
        <v>Суцільна санітарна</v>
      </c>
      <c r="E337" s="30" t="str">
        <f>TDSheet!K337</f>
        <v>хв</v>
      </c>
      <c r="F337" s="30" t="str">
        <f>TDSheet!I337</f>
        <v>23 кв (19 вид) 2 діл.</v>
      </c>
      <c r="G337" s="30"/>
      <c r="H337" s="30">
        <f>TDSheet!J337</f>
        <v>0.3</v>
      </c>
      <c r="I337" s="31">
        <f>TDSheet!L337</f>
        <v>121</v>
      </c>
      <c r="J337" s="31">
        <f>TDSheet!M337</f>
        <v>108</v>
      </c>
      <c r="K337" s="30"/>
      <c r="L337" s="30" t="s">
        <v>800</v>
      </c>
      <c r="M337" s="31">
        <f>TDSheet!D337</f>
        <v>542137</v>
      </c>
      <c r="N337" s="30" t="str">
        <f>TDSheet!E337</f>
        <v>03.01.2018</v>
      </c>
      <c r="O337" s="30"/>
      <c r="P337" s="30"/>
      <c r="Q337" s="37"/>
    </row>
    <row r="338" spans="1:17" ht="11.25">
      <c r="A338" s="36">
        <f t="shared" si="5"/>
        <v>329</v>
      </c>
      <c r="B338" s="30" t="str">
        <f>TDSheet!G338</f>
        <v>Розважівське л - во</v>
      </c>
      <c r="C338" s="30"/>
      <c r="D338" s="30" t="str">
        <f>TDSheet!H338</f>
        <v>Суцільна санітарна</v>
      </c>
      <c r="E338" s="30" t="str">
        <f>TDSheet!K338</f>
        <v>хв</v>
      </c>
      <c r="F338" s="30" t="str">
        <f>TDSheet!I338</f>
        <v>23 кв (20 вид)  діл.</v>
      </c>
      <c r="G338" s="30"/>
      <c r="H338" s="30">
        <f>TDSheet!J338</f>
        <v>0.4</v>
      </c>
      <c r="I338" s="31">
        <f>TDSheet!L338</f>
        <v>99</v>
      </c>
      <c r="J338" s="31">
        <f>TDSheet!M338</f>
        <v>87</v>
      </c>
      <c r="K338" s="30"/>
      <c r="L338" s="30" t="s">
        <v>800</v>
      </c>
      <c r="M338" s="31">
        <f>TDSheet!D338</f>
        <v>542137</v>
      </c>
      <c r="N338" s="30" t="str">
        <f>TDSheet!E338</f>
        <v>03.01.2018</v>
      </c>
      <c r="O338" s="30"/>
      <c r="P338" s="30"/>
      <c r="Q338" s="37"/>
    </row>
    <row r="339" spans="1:17" ht="11.25">
      <c r="A339" s="36">
        <f t="shared" si="5"/>
        <v>330</v>
      </c>
      <c r="B339" s="30" t="str">
        <f>TDSheet!G339</f>
        <v>Розважівське л - во</v>
      </c>
      <c r="C339" s="30"/>
      <c r="D339" s="30" t="str">
        <f>TDSheet!H339</f>
        <v>Суцільна санітарна</v>
      </c>
      <c r="E339" s="30" t="str">
        <f>TDSheet!K339</f>
        <v>хв</v>
      </c>
      <c r="F339" s="30" t="str">
        <f>TDSheet!I339</f>
        <v>24 кв (16 вид) 1 діл.</v>
      </c>
      <c r="G339" s="30"/>
      <c r="H339" s="30">
        <f>TDSheet!J339</f>
        <v>0.7</v>
      </c>
      <c r="I339" s="31">
        <f>TDSheet!L339</f>
        <v>236</v>
      </c>
      <c r="J339" s="31">
        <f>TDSheet!M339</f>
        <v>211</v>
      </c>
      <c r="K339" s="30"/>
      <c r="L339" s="30" t="s">
        <v>800</v>
      </c>
      <c r="M339" s="31">
        <f>TDSheet!D339</f>
        <v>542137</v>
      </c>
      <c r="N339" s="30" t="str">
        <f>TDSheet!E339</f>
        <v>03.01.2018</v>
      </c>
      <c r="O339" s="30"/>
      <c r="P339" s="30"/>
      <c r="Q339" s="37"/>
    </row>
    <row r="340" spans="1:17" ht="11.25">
      <c r="A340" s="36">
        <f t="shared" si="5"/>
        <v>331</v>
      </c>
      <c r="B340" s="30" t="str">
        <f>TDSheet!G340</f>
        <v>Розважівське л - во</v>
      </c>
      <c r="C340" s="30"/>
      <c r="D340" s="30" t="str">
        <f>TDSheet!H340</f>
        <v>Суцільна санітарна</v>
      </c>
      <c r="E340" s="30" t="str">
        <f>TDSheet!K340</f>
        <v>хв</v>
      </c>
      <c r="F340" s="30" t="str">
        <f>TDSheet!I340</f>
        <v>24 кв (21 вид) 1 діл.</v>
      </c>
      <c r="G340" s="30"/>
      <c r="H340" s="30">
        <f>TDSheet!J340</f>
        <v>0.4</v>
      </c>
      <c r="I340" s="31">
        <f>TDSheet!L340</f>
        <v>146</v>
      </c>
      <c r="J340" s="31">
        <f>TDSheet!M340</f>
        <v>129</v>
      </c>
      <c r="K340" s="30"/>
      <c r="L340" s="30" t="s">
        <v>800</v>
      </c>
      <c r="M340" s="31">
        <f>TDSheet!D340</f>
        <v>542137</v>
      </c>
      <c r="N340" s="30" t="str">
        <f>TDSheet!E340</f>
        <v>03.01.2018</v>
      </c>
      <c r="O340" s="30"/>
      <c r="P340" s="30"/>
      <c r="Q340" s="37"/>
    </row>
    <row r="341" spans="1:17" ht="11.25">
      <c r="A341" s="36">
        <f t="shared" si="5"/>
        <v>332</v>
      </c>
      <c r="B341" s="30" t="str">
        <f>TDSheet!G341</f>
        <v>Розважівське л - во</v>
      </c>
      <c r="C341" s="30"/>
      <c r="D341" s="30" t="str">
        <f>TDSheet!H341</f>
        <v>Суцільна санітарна</v>
      </c>
      <c r="E341" s="30" t="str">
        <f>TDSheet!K341</f>
        <v>хв</v>
      </c>
      <c r="F341" s="30" t="str">
        <f>TDSheet!I341</f>
        <v>24 кв (30 вид)  діл.</v>
      </c>
      <c r="G341" s="30"/>
      <c r="H341" s="30">
        <f>TDSheet!J341</f>
        <v>0.2</v>
      </c>
      <c r="I341" s="31">
        <f>TDSheet!L341</f>
        <v>59</v>
      </c>
      <c r="J341" s="31">
        <f>TDSheet!M341</f>
        <v>52</v>
      </c>
      <c r="K341" s="30"/>
      <c r="L341" s="30" t="s">
        <v>800</v>
      </c>
      <c r="M341" s="31">
        <f>TDSheet!D341</f>
        <v>542137</v>
      </c>
      <c r="N341" s="30" t="str">
        <f>TDSheet!E341</f>
        <v>03.01.2018</v>
      </c>
      <c r="O341" s="30"/>
      <c r="P341" s="30"/>
      <c r="Q341" s="37"/>
    </row>
    <row r="342" spans="1:17" ht="11.25">
      <c r="A342" s="36">
        <f t="shared" si="5"/>
        <v>333</v>
      </c>
      <c r="B342" s="30" t="str">
        <f>TDSheet!G342</f>
        <v>Розважівське л - во</v>
      </c>
      <c r="C342" s="30"/>
      <c r="D342" s="30" t="str">
        <f>TDSheet!H342</f>
        <v>Суцільна санітарна</v>
      </c>
      <c r="E342" s="30" t="str">
        <f>TDSheet!K342</f>
        <v>хв</v>
      </c>
      <c r="F342" s="30" t="str">
        <f>TDSheet!I342</f>
        <v>24 кв (31 вид) 1 діл.</v>
      </c>
      <c r="G342" s="30"/>
      <c r="H342" s="30">
        <f>TDSheet!J342</f>
        <v>1</v>
      </c>
      <c r="I342" s="31">
        <f>TDSheet!L342</f>
        <v>371</v>
      </c>
      <c r="J342" s="31">
        <f>TDSheet!M342</f>
        <v>327</v>
      </c>
      <c r="K342" s="30"/>
      <c r="L342" s="30" t="s">
        <v>800</v>
      </c>
      <c r="M342" s="31">
        <f>TDSheet!D342</f>
        <v>542137</v>
      </c>
      <c r="N342" s="30" t="str">
        <f>TDSheet!E342</f>
        <v>03.01.2018</v>
      </c>
      <c r="O342" s="30"/>
      <c r="P342" s="30"/>
      <c r="Q342" s="37"/>
    </row>
    <row r="343" spans="1:17" ht="11.25">
      <c r="A343" s="36">
        <f t="shared" si="5"/>
        <v>334</v>
      </c>
      <c r="B343" s="30" t="str">
        <f>TDSheet!G343</f>
        <v>Розважівське л - во</v>
      </c>
      <c r="C343" s="30"/>
      <c r="D343" s="30" t="str">
        <f>TDSheet!H343</f>
        <v>Суцільна санітарна</v>
      </c>
      <c r="E343" s="30" t="str">
        <f>TDSheet!K343</f>
        <v>хв</v>
      </c>
      <c r="F343" s="30" t="str">
        <f>TDSheet!I343</f>
        <v>33 кв (1 вид) 1 діл.</v>
      </c>
      <c r="G343" s="30"/>
      <c r="H343" s="30">
        <f>TDSheet!J343</f>
        <v>0.8</v>
      </c>
      <c r="I343" s="31">
        <f>TDSheet!L343</f>
        <v>158</v>
      </c>
      <c r="J343" s="31">
        <f>TDSheet!M343</f>
        <v>140</v>
      </c>
      <c r="K343" s="30"/>
      <c r="L343" s="30" t="s">
        <v>800</v>
      </c>
      <c r="M343" s="31">
        <f>TDSheet!D343</f>
        <v>542138</v>
      </c>
      <c r="N343" s="30" t="str">
        <f>TDSheet!E343</f>
        <v>03.01.2018</v>
      </c>
      <c r="O343" s="30"/>
      <c r="P343" s="30"/>
      <c r="Q343" s="37"/>
    </row>
    <row r="344" spans="1:17" ht="11.25">
      <c r="A344" s="36">
        <f t="shared" si="5"/>
        <v>335</v>
      </c>
      <c r="B344" s="30" t="str">
        <f>TDSheet!G344</f>
        <v>Розважівське л - во</v>
      </c>
      <c r="C344" s="30"/>
      <c r="D344" s="30" t="str">
        <f>TDSheet!H344</f>
        <v>Суцільна санітарна</v>
      </c>
      <c r="E344" s="30" t="str">
        <f>TDSheet!K344</f>
        <v>хв</v>
      </c>
      <c r="F344" s="30" t="str">
        <f>TDSheet!I344</f>
        <v>33 кв (1 вид) 2 діл.</v>
      </c>
      <c r="G344" s="30"/>
      <c r="H344" s="30">
        <f>TDSheet!J344</f>
        <v>0.4</v>
      </c>
      <c r="I344" s="31">
        <f>TDSheet!L344</f>
        <v>131</v>
      </c>
      <c r="J344" s="31">
        <f>TDSheet!M344</f>
        <v>118</v>
      </c>
      <c r="K344" s="30"/>
      <c r="L344" s="30" t="s">
        <v>800</v>
      </c>
      <c r="M344" s="31">
        <f>TDSheet!D344</f>
        <v>542138</v>
      </c>
      <c r="N344" s="30" t="str">
        <f>TDSheet!E344</f>
        <v>03.01.2018</v>
      </c>
      <c r="O344" s="30"/>
      <c r="P344" s="30"/>
      <c r="Q344" s="37"/>
    </row>
    <row r="345" spans="1:17" ht="11.25">
      <c r="A345" s="36">
        <f t="shared" si="5"/>
        <v>336</v>
      </c>
      <c r="B345" s="30" t="str">
        <f>TDSheet!G345</f>
        <v>Розважівське л - во</v>
      </c>
      <c r="C345" s="30"/>
      <c r="D345" s="30" t="str">
        <f>TDSheet!H345</f>
        <v>Суцільна санітарна</v>
      </c>
      <c r="E345" s="30" t="str">
        <f>TDSheet!K345</f>
        <v>хв</v>
      </c>
      <c r="F345" s="30" t="str">
        <f>TDSheet!I345</f>
        <v>33 кв (1 вид) 3 діл.</v>
      </c>
      <c r="G345" s="30"/>
      <c r="H345" s="30">
        <f>TDSheet!J345</f>
        <v>0.2</v>
      </c>
      <c r="I345" s="31">
        <f>TDSheet!L345</f>
        <v>72</v>
      </c>
      <c r="J345" s="31">
        <f>TDSheet!M345</f>
        <v>65</v>
      </c>
      <c r="K345" s="30"/>
      <c r="L345" s="30" t="s">
        <v>800</v>
      </c>
      <c r="M345" s="31">
        <f>TDSheet!D345</f>
        <v>542138</v>
      </c>
      <c r="N345" s="30" t="str">
        <f>TDSheet!E345</f>
        <v>03.01.2018</v>
      </c>
      <c r="O345" s="30"/>
      <c r="P345" s="30"/>
      <c r="Q345" s="37"/>
    </row>
    <row r="346" spans="1:17" ht="11.25">
      <c r="A346" s="36">
        <f t="shared" si="5"/>
        <v>337</v>
      </c>
      <c r="B346" s="30" t="str">
        <f>TDSheet!G346</f>
        <v>Розважівське л - во</v>
      </c>
      <c r="C346" s="30"/>
      <c r="D346" s="30" t="str">
        <f>TDSheet!H346</f>
        <v>Суцільна санітарна</v>
      </c>
      <c r="E346" s="30" t="str">
        <f>TDSheet!K346</f>
        <v>хв</v>
      </c>
      <c r="F346" s="30" t="str">
        <f>TDSheet!I346</f>
        <v>33 кв (18 вид) 2 діл.</v>
      </c>
      <c r="G346" s="30"/>
      <c r="H346" s="30">
        <f>TDSheet!J346</f>
        <v>0.5</v>
      </c>
      <c r="I346" s="31">
        <f>TDSheet!L346</f>
        <v>147</v>
      </c>
      <c r="J346" s="31">
        <f>TDSheet!M346</f>
        <v>132</v>
      </c>
      <c r="K346" s="30"/>
      <c r="L346" s="30" t="s">
        <v>800</v>
      </c>
      <c r="M346" s="31">
        <f>TDSheet!D346</f>
        <v>542138</v>
      </c>
      <c r="N346" s="30" t="str">
        <f>TDSheet!E346</f>
        <v>03.01.2018</v>
      </c>
      <c r="O346" s="30"/>
      <c r="P346" s="30"/>
      <c r="Q346" s="37"/>
    </row>
    <row r="347" spans="1:17" ht="11.25">
      <c r="A347" s="36">
        <f t="shared" si="5"/>
        <v>338</v>
      </c>
      <c r="B347" s="30" t="str">
        <f>TDSheet!G347</f>
        <v>Розважівське л - во</v>
      </c>
      <c r="C347" s="30"/>
      <c r="D347" s="30" t="str">
        <f>TDSheet!H347</f>
        <v>Суцільна санітарна</v>
      </c>
      <c r="E347" s="30" t="str">
        <f>TDSheet!K347</f>
        <v>хв</v>
      </c>
      <c r="F347" s="30" t="str">
        <f>TDSheet!I347</f>
        <v>39 кв (43 вид)  діл.</v>
      </c>
      <c r="G347" s="30"/>
      <c r="H347" s="30">
        <f>TDSheet!J347</f>
        <v>0.5</v>
      </c>
      <c r="I347" s="31">
        <f>TDSheet!L347</f>
        <v>174</v>
      </c>
      <c r="J347" s="31">
        <f>TDSheet!M347</f>
        <v>158</v>
      </c>
      <c r="K347" s="30"/>
      <c r="L347" s="30" t="s">
        <v>800</v>
      </c>
      <c r="M347" s="31">
        <f>TDSheet!D347</f>
        <v>542138</v>
      </c>
      <c r="N347" s="30" t="str">
        <f>TDSheet!E347</f>
        <v>03.01.2018</v>
      </c>
      <c r="O347" s="30"/>
      <c r="P347" s="30"/>
      <c r="Q347" s="37"/>
    </row>
    <row r="348" spans="1:17" ht="11.25">
      <c r="A348" s="36">
        <f t="shared" si="5"/>
        <v>339</v>
      </c>
      <c r="B348" s="30" t="str">
        <f>TDSheet!G348</f>
        <v>Розважівське л - во</v>
      </c>
      <c r="C348" s="30"/>
      <c r="D348" s="30" t="str">
        <f>TDSheet!H348</f>
        <v>Суцільна санітарна</v>
      </c>
      <c r="E348" s="30" t="str">
        <f>TDSheet!K348</f>
        <v>хв</v>
      </c>
      <c r="F348" s="30" t="str">
        <f>TDSheet!I348</f>
        <v>41 кв (4 вид) 1 діл.</v>
      </c>
      <c r="G348" s="30"/>
      <c r="H348" s="30">
        <f>TDSheet!J348</f>
        <v>0.9</v>
      </c>
      <c r="I348" s="31">
        <f>TDSheet!L348</f>
        <v>324</v>
      </c>
      <c r="J348" s="31">
        <f>TDSheet!M348</f>
        <v>291</v>
      </c>
      <c r="K348" s="30"/>
      <c r="L348" s="30" t="s">
        <v>800</v>
      </c>
      <c r="M348" s="31">
        <f>TDSheet!D348</f>
        <v>542138</v>
      </c>
      <c r="N348" s="30" t="str">
        <f>TDSheet!E348</f>
        <v>03.01.2018</v>
      </c>
      <c r="O348" s="30"/>
      <c r="P348" s="30"/>
      <c r="Q348" s="37"/>
    </row>
    <row r="349" spans="1:17" ht="11.25">
      <c r="A349" s="36">
        <f t="shared" si="5"/>
        <v>340</v>
      </c>
      <c r="B349" s="30" t="str">
        <f>TDSheet!G349</f>
        <v>Розважівське л - во</v>
      </c>
      <c r="C349" s="30"/>
      <c r="D349" s="30" t="str">
        <f>TDSheet!H349</f>
        <v>Суцільна санітарна</v>
      </c>
      <c r="E349" s="30" t="str">
        <f>TDSheet!K349</f>
        <v>хв</v>
      </c>
      <c r="F349" s="30" t="str">
        <f>TDSheet!I349</f>
        <v>47 кв (13 вид) 1 діл.</v>
      </c>
      <c r="G349" s="30"/>
      <c r="H349" s="30">
        <f>TDSheet!J349</f>
        <v>0.9</v>
      </c>
      <c r="I349" s="31">
        <f>TDSheet!L349</f>
        <v>263</v>
      </c>
      <c r="J349" s="31">
        <f>TDSheet!M349</f>
        <v>233</v>
      </c>
      <c r="K349" s="30"/>
      <c r="L349" s="30" t="s">
        <v>800</v>
      </c>
      <c r="M349" s="31">
        <f>TDSheet!D349</f>
        <v>542138</v>
      </c>
      <c r="N349" s="30" t="str">
        <f>TDSheet!E349</f>
        <v>03.01.2018</v>
      </c>
      <c r="O349" s="30"/>
      <c r="P349" s="30"/>
      <c r="Q349" s="37"/>
    </row>
    <row r="350" spans="1:17" ht="11.25">
      <c r="A350" s="36">
        <f t="shared" si="5"/>
        <v>341</v>
      </c>
      <c r="B350" s="30" t="str">
        <f>TDSheet!G350</f>
        <v>Розважівське л - во</v>
      </c>
      <c r="C350" s="30"/>
      <c r="D350" s="30" t="str">
        <f>TDSheet!H350</f>
        <v>Суцільна санітарна</v>
      </c>
      <c r="E350" s="30" t="str">
        <f>TDSheet!K350</f>
        <v>хв</v>
      </c>
      <c r="F350" s="30" t="str">
        <f>TDSheet!I350</f>
        <v>48 кв (43 вид)  діл.</v>
      </c>
      <c r="G350" s="30"/>
      <c r="H350" s="30">
        <f>TDSheet!J350</f>
        <v>0.4</v>
      </c>
      <c r="I350" s="31">
        <f>TDSheet!L350</f>
        <v>195</v>
      </c>
      <c r="J350" s="31">
        <f>TDSheet!M350</f>
        <v>172</v>
      </c>
      <c r="K350" s="30"/>
      <c r="L350" s="30" t="s">
        <v>800</v>
      </c>
      <c r="M350" s="31">
        <f>TDSheet!D350</f>
        <v>542138</v>
      </c>
      <c r="N350" s="30" t="str">
        <f>TDSheet!E350</f>
        <v>03.01.2018</v>
      </c>
      <c r="O350" s="30"/>
      <c r="P350" s="30"/>
      <c r="Q350" s="37"/>
    </row>
    <row r="351" spans="1:17" ht="11.25">
      <c r="A351" s="36">
        <f t="shared" si="5"/>
        <v>342</v>
      </c>
      <c r="B351" s="30" t="str">
        <f>TDSheet!G351</f>
        <v>Розважівське л - во</v>
      </c>
      <c r="C351" s="30"/>
      <c r="D351" s="30" t="str">
        <f>TDSheet!H351</f>
        <v>Суцільна санітарна</v>
      </c>
      <c r="E351" s="30" t="str">
        <f>TDSheet!K351</f>
        <v>хв</v>
      </c>
      <c r="F351" s="30" t="str">
        <f>TDSheet!I351</f>
        <v>49 кв (1 вид)  діл.</v>
      </c>
      <c r="G351" s="30"/>
      <c r="H351" s="30">
        <f>TDSheet!J351</f>
        <v>0.3</v>
      </c>
      <c r="I351" s="31">
        <f>TDSheet!L351</f>
        <v>80</v>
      </c>
      <c r="J351" s="31">
        <f>TDSheet!M351</f>
        <v>72</v>
      </c>
      <c r="K351" s="30"/>
      <c r="L351" s="30" t="s">
        <v>800</v>
      </c>
      <c r="M351" s="31">
        <f>TDSheet!D351</f>
        <v>542138</v>
      </c>
      <c r="N351" s="30" t="str">
        <f>TDSheet!E351</f>
        <v>03.01.2018</v>
      </c>
      <c r="O351" s="30"/>
      <c r="P351" s="30"/>
      <c r="Q351" s="37"/>
    </row>
    <row r="352" spans="1:17" ht="11.25">
      <c r="A352" s="36">
        <f t="shared" si="5"/>
        <v>343</v>
      </c>
      <c r="B352" s="30" t="str">
        <f>TDSheet!G352</f>
        <v>Розважівське л - во</v>
      </c>
      <c r="C352" s="30"/>
      <c r="D352" s="30" t="str">
        <f>TDSheet!H352</f>
        <v>Суцільна санітарна</v>
      </c>
      <c r="E352" s="30" t="str">
        <f>TDSheet!K352</f>
        <v>хв</v>
      </c>
      <c r="F352" s="30" t="str">
        <f>TDSheet!I352</f>
        <v>49 кв (2 вид) 2 діл.</v>
      </c>
      <c r="G352" s="30"/>
      <c r="H352" s="30">
        <f>TDSheet!J352</f>
        <v>0.8</v>
      </c>
      <c r="I352" s="31">
        <f>TDSheet!L352</f>
        <v>252</v>
      </c>
      <c r="J352" s="31">
        <f>TDSheet!M352</f>
        <v>226</v>
      </c>
      <c r="K352" s="30"/>
      <c r="L352" s="30" t="s">
        <v>800</v>
      </c>
      <c r="M352" s="31">
        <f>TDSheet!D352</f>
        <v>542138</v>
      </c>
      <c r="N352" s="30" t="str">
        <f>TDSheet!E352</f>
        <v>03.01.2018</v>
      </c>
      <c r="O352" s="30"/>
      <c r="P352" s="30"/>
      <c r="Q352" s="37"/>
    </row>
    <row r="353" spans="1:17" ht="11.25">
      <c r="A353" s="36">
        <f t="shared" si="5"/>
        <v>344</v>
      </c>
      <c r="B353" s="30" t="str">
        <f>TDSheet!G353</f>
        <v>Розважівське л - во</v>
      </c>
      <c r="C353" s="30"/>
      <c r="D353" s="30" t="str">
        <f>TDSheet!H353</f>
        <v>Суцільна санітарна</v>
      </c>
      <c r="E353" s="30" t="str">
        <f>TDSheet!K353</f>
        <v>хв</v>
      </c>
      <c r="F353" s="30" t="str">
        <f>TDSheet!I353</f>
        <v>50 кв (27 вид) 1 діл.</v>
      </c>
      <c r="G353" s="30"/>
      <c r="H353" s="30">
        <f>TDSheet!J353</f>
        <v>0.2</v>
      </c>
      <c r="I353" s="31">
        <f>TDSheet!L353</f>
        <v>64</v>
      </c>
      <c r="J353" s="31">
        <f>TDSheet!M353</f>
        <v>56</v>
      </c>
      <c r="K353" s="30"/>
      <c r="L353" s="30" t="s">
        <v>800</v>
      </c>
      <c r="M353" s="31">
        <f>TDSheet!D353</f>
        <v>542138</v>
      </c>
      <c r="N353" s="30" t="str">
        <f>TDSheet!E353</f>
        <v>03.01.2018</v>
      </c>
      <c r="O353" s="30"/>
      <c r="P353" s="30"/>
      <c r="Q353" s="37"/>
    </row>
    <row r="354" spans="1:17" ht="11.25">
      <c r="A354" s="36">
        <f t="shared" si="5"/>
        <v>345</v>
      </c>
      <c r="B354" s="30" t="str">
        <f>TDSheet!G354</f>
        <v>Розважівське л - во</v>
      </c>
      <c r="C354" s="30"/>
      <c r="D354" s="30" t="str">
        <f>TDSheet!H354</f>
        <v>Суцільна санітарна</v>
      </c>
      <c r="E354" s="30" t="str">
        <f>TDSheet!K354</f>
        <v>хв</v>
      </c>
      <c r="F354" s="30" t="str">
        <f>TDSheet!I354</f>
        <v>50 кв (29 вид) 1 діл.</v>
      </c>
      <c r="G354" s="30"/>
      <c r="H354" s="30">
        <f>TDSheet!J354</f>
        <v>0.3</v>
      </c>
      <c r="I354" s="31">
        <f>TDSheet!L354</f>
        <v>62</v>
      </c>
      <c r="J354" s="31">
        <f>TDSheet!M354</f>
        <v>54</v>
      </c>
      <c r="K354" s="30"/>
      <c r="L354" s="30" t="s">
        <v>800</v>
      </c>
      <c r="M354" s="31">
        <f>TDSheet!D354</f>
        <v>542138</v>
      </c>
      <c r="N354" s="30" t="str">
        <f>TDSheet!E354</f>
        <v>03.01.2018</v>
      </c>
      <c r="O354" s="30"/>
      <c r="P354" s="30"/>
      <c r="Q354" s="37"/>
    </row>
    <row r="355" spans="1:17" ht="11.25">
      <c r="A355" s="36">
        <f t="shared" si="5"/>
        <v>346</v>
      </c>
      <c r="B355" s="30" t="str">
        <f>TDSheet!G355</f>
        <v>Розважівське л - во</v>
      </c>
      <c r="C355" s="30"/>
      <c r="D355" s="30" t="str">
        <f>TDSheet!H355</f>
        <v>Суцільна санітарна</v>
      </c>
      <c r="E355" s="30" t="str">
        <f>TDSheet!K355</f>
        <v>хв</v>
      </c>
      <c r="F355" s="30" t="str">
        <f>TDSheet!I355</f>
        <v>50 кв (40 вид) 1 діл.</v>
      </c>
      <c r="G355" s="30"/>
      <c r="H355" s="30">
        <f>TDSheet!J355</f>
        <v>0.2</v>
      </c>
      <c r="I355" s="31">
        <f>TDSheet!L355</f>
        <v>13</v>
      </c>
      <c r="J355" s="31">
        <f>TDSheet!M355</f>
        <v>11</v>
      </c>
      <c r="K355" s="30"/>
      <c r="L355" s="30" t="s">
        <v>800</v>
      </c>
      <c r="M355" s="31">
        <f>TDSheet!D355</f>
        <v>542138</v>
      </c>
      <c r="N355" s="30" t="str">
        <f>TDSheet!E355</f>
        <v>03.01.2018</v>
      </c>
      <c r="O355" s="30"/>
      <c r="P355" s="30"/>
      <c r="Q355" s="37"/>
    </row>
    <row r="356" spans="1:17" ht="11.25">
      <c r="A356" s="36">
        <f t="shared" si="5"/>
        <v>347</v>
      </c>
      <c r="B356" s="30" t="str">
        <f>TDSheet!G356</f>
        <v>Розважівське л - во</v>
      </c>
      <c r="C356" s="30"/>
      <c r="D356" s="30" t="str">
        <f>TDSheet!H356</f>
        <v>Суцільна санітарна</v>
      </c>
      <c r="E356" s="30" t="str">
        <f>TDSheet!K356</f>
        <v>хв</v>
      </c>
      <c r="F356" s="30" t="str">
        <f>TDSheet!I356</f>
        <v>50 кв (45 вид) 1 діл.</v>
      </c>
      <c r="G356" s="30"/>
      <c r="H356" s="30">
        <f>TDSheet!J356</f>
        <v>0.2</v>
      </c>
      <c r="I356" s="31">
        <f>TDSheet!L356</f>
        <v>29</v>
      </c>
      <c r="J356" s="31">
        <f>TDSheet!M356</f>
        <v>26</v>
      </c>
      <c r="K356" s="30"/>
      <c r="L356" s="30" t="s">
        <v>800</v>
      </c>
      <c r="M356" s="31">
        <f>TDSheet!D356</f>
        <v>542138</v>
      </c>
      <c r="N356" s="30" t="str">
        <f>TDSheet!E356</f>
        <v>03.01.2018</v>
      </c>
      <c r="O356" s="30"/>
      <c r="P356" s="30"/>
      <c r="Q356" s="37"/>
    </row>
    <row r="357" spans="1:17" ht="11.25">
      <c r="A357" s="36">
        <f t="shared" si="5"/>
        <v>348</v>
      </c>
      <c r="B357" s="30" t="str">
        <f>TDSheet!G357</f>
        <v>Розважівське л - во</v>
      </c>
      <c r="C357" s="30"/>
      <c r="D357" s="30" t="str">
        <f>TDSheet!H357</f>
        <v>Суцільна санітарна</v>
      </c>
      <c r="E357" s="30" t="str">
        <f>TDSheet!K357</f>
        <v>хв</v>
      </c>
      <c r="F357" s="30" t="str">
        <f>TDSheet!I357</f>
        <v>51 кв (6 вид) 1 діл.</v>
      </c>
      <c r="G357" s="30"/>
      <c r="H357" s="30">
        <f>TDSheet!J357</f>
        <v>0.7</v>
      </c>
      <c r="I357" s="31">
        <f>TDSheet!L357</f>
        <v>197</v>
      </c>
      <c r="J357" s="31">
        <f>TDSheet!M357</f>
        <v>176</v>
      </c>
      <c r="K357" s="30"/>
      <c r="L357" s="30" t="s">
        <v>800</v>
      </c>
      <c r="M357" s="31">
        <f>TDSheet!D357</f>
        <v>542138</v>
      </c>
      <c r="N357" s="30" t="str">
        <f>TDSheet!E357</f>
        <v>03.01.2018</v>
      </c>
      <c r="O357" s="30"/>
      <c r="P357" s="30"/>
      <c r="Q357" s="37"/>
    </row>
    <row r="358" spans="1:17" ht="11.25">
      <c r="A358" s="36">
        <f t="shared" si="5"/>
        <v>349</v>
      </c>
      <c r="B358" s="30" t="str">
        <f>TDSheet!G358</f>
        <v>Феневицьке л - во</v>
      </c>
      <c r="C358" s="30"/>
      <c r="D358" s="30" t="str">
        <f>TDSheet!H358</f>
        <v>Прочищення, вибіркова</v>
      </c>
      <c r="E358" s="30" t="str">
        <f>TDSheet!K358</f>
        <v>хв</v>
      </c>
      <c r="F358" s="30" t="str">
        <f>TDSheet!I358</f>
        <v>88 кв (17 вид)  діл.</v>
      </c>
      <c r="G358" s="30"/>
      <c r="H358" s="30">
        <f>TDSheet!J358</f>
        <v>2.8</v>
      </c>
      <c r="I358" s="31">
        <f>TDSheet!L358</f>
        <v>34</v>
      </c>
      <c r="J358" s="31">
        <f>TDSheet!M358</f>
        <v>0</v>
      </c>
      <c r="K358" s="30" t="s">
        <v>800</v>
      </c>
      <c r="L358" s="30"/>
      <c r="M358" s="31">
        <f>TDSheet!D358</f>
        <v>542141</v>
      </c>
      <c r="N358" s="30" t="str">
        <f>TDSheet!E358</f>
        <v>05.01.2018</v>
      </c>
      <c r="O358" s="30"/>
      <c r="P358" s="30"/>
      <c r="Q358" s="37"/>
    </row>
    <row r="359" spans="1:17" ht="11.25">
      <c r="A359" s="36">
        <f t="shared" si="5"/>
        <v>350</v>
      </c>
      <c r="B359" s="30" t="str">
        <f>TDSheet!G359</f>
        <v>Феневицьке л - во</v>
      </c>
      <c r="C359" s="30"/>
      <c r="D359" s="30" t="str">
        <f>TDSheet!H359</f>
        <v>Прочищення, вибіркова</v>
      </c>
      <c r="E359" s="30" t="str">
        <f>TDSheet!K359</f>
        <v>хв</v>
      </c>
      <c r="F359" s="30" t="str">
        <f>TDSheet!I359</f>
        <v>62 кв (7 вид)  діл.</v>
      </c>
      <c r="G359" s="30"/>
      <c r="H359" s="30">
        <f>TDSheet!J359</f>
        <v>1.6</v>
      </c>
      <c r="I359" s="31">
        <f>TDSheet!L359</f>
        <v>18</v>
      </c>
      <c r="J359" s="31">
        <f>TDSheet!M359</f>
        <v>0</v>
      </c>
      <c r="K359" s="30" t="s">
        <v>800</v>
      </c>
      <c r="L359" s="30"/>
      <c r="M359" s="31">
        <f>TDSheet!D359</f>
        <v>542141</v>
      </c>
      <c r="N359" s="30" t="str">
        <f>TDSheet!E359</f>
        <v>05.01.2018</v>
      </c>
      <c r="O359" s="30"/>
      <c r="P359" s="30"/>
      <c r="Q359" s="37"/>
    </row>
    <row r="360" spans="1:17" ht="11.25">
      <c r="A360" s="36">
        <f t="shared" si="5"/>
        <v>351</v>
      </c>
      <c r="B360" s="30" t="str">
        <f>TDSheet!G360</f>
        <v>Феневицьке л - во</v>
      </c>
      <c r="C360" s="30"/>
      <c r="D360" s="30" t="str">
        <f>TDSheet!H360</f>
        <v>Прочищення, вибіркова</v>
      </c>
      <c r="E360" s="30" t="str">
        <f>TDSheet!K360</f>
        <v>хв</v>
      </c>
      <c r="F360" s="30" t="str">
        <f>TDSheet!I360</f>
        <v>95 кв (17 вид)  діл.</v>
      </c>
      <c r="G360" s="30"/>
      <c r="H360" s="30">
        <f>TDSheet!J360</f>
        <v>1.4</v>
      </c>
      <c r="I360" s="31">
        <f>TDSheet!L360</f>
        <v>14</v>
      </c>
      <c r="J360" s="31">
        <f>TDSheet!M360</f>
        <v>0</v>
      </c>
      <c r="K360" s="30" t="s">
        <v>800</v>
      </c>
      <c r="L360" s="30"/>
      <c r="M360" s="31">
        <f>TDSheet!D360</f>
        <v>542141</v>
      </c>
      <c r="N360" s="30" t="str">
        <f>TDSheet!E360</f>
        <v>05.01.2018</v>
      </c>
      <c r="O360" s="30"/>
      <c r="P360" s="30"/>
      <c r="Q360" s="37"/>
    </row>
    <row r="361" spans="1:17" ht="11.25">
      <c r="A361" s="36">
        <f t="shared" si="5"/>
        <v>352</v>
      </c>
      <c r="B361" s="30" t="str">
        <f>TDSheet!G361</f>
        <v>Феневицьке л - во</v>
      </c>
      <c r="C361" s="30"/>
      <c r="D361" s="30" t="str">
        <f>TDSheet!H361</f>
        <v>Прочищення, вибіркова</v>
      </c>
      <c r="E361" s="30" t="str">
        <f>TDSheet!K361</f>
        <v>хв</v>
      </c>
      <c r="F361" s="30" t="str">
        <f>TDSheet!I361</f>
        <v>31 кв (5 вид)  діл.</v>
      </c>
      <c r="G361" s="30"/>
      <c r="H361" s="30">
        <f>TDSheet!J361</f>
        <v>2.1</v>
      </c>
      <c r="I361" s="31">
        <f>TDSheet!L361</f>
        <v>25</v>
      </c>
      <c r="J361" s="31">
        <f>TDSheet!M361</f>
        <v>0</v>
      </c>
      <c r="K361" s="30" t="s">
        <v>800</v>
      </c>
      <c r="L361" s="30"/>
      <c r="M361" s="31">
        <f>TDSheet!D361</f>
        <v>542141</v>
      </c>
      <c r="N361" s="30" t="str">
        <f>TDSheet!E361</f>
        <v>05.01.2018</v>
      </c>
      <c r="O361" s="30"/>
      <c r="P361" s="30"/>
      <c r="Q361" s="37"/>
    </row>
    <row r="362" spans="1:17" ht="11.25">
      <c r="A362" s="36">
        <f t="shared" si="5"/>
        <v>353</v>
      </c>
      <c r="B362" s="30" t="str">
        <f>TDSheet!G362</f>
        <v>Феневицьке л - во</v>
      </c>
      <c r="C362" s="30"/>
      <c r="D362" s="30" t="str">
        <f>TDSheet!H362</f>
        <v>Прочищення, вибіркова</v>
      </c>
      <c r="E362" s="30" t="str">
        <f>TDSheet!K362</f>
        <v>хв</v>
      </c>
      <c r="F362" s="30" t="str">
        <f>TDSheet!I362</f>
        <v>30 кв (2 вид)  діл.</v>
      </c>
      <c r="G362" s="30"/>
      <c r="H362" s="30">
        <f>TDSheet!J362</f>
        <v>2.9</v>
      </c>
      <c r="I362" s="31">
        <f>TDSheet!L362</f>
        <v>20</v>
      </c>
      <c r="J362" s="31">
        <f>TDSheet!M362</f>
        <v>0</v>
      </c>
      <c r="K362" s="30" t="s">
        <v>800</v>
      </c>
      <c r="L362" s="30"/>
      <c r="M362" s="31">
        <f>TDSheet!D362</f>
        <v>542141</v>
      </c>
      <c r="N362" s="30" t="str">
        <f>TDSheet!E362</f>
        <v>05.01.2018</v>
      </c>
      <c r="O362" s="30"/>
      <c r="P362" s="30"/>
      <c r="Q362" s="37"/>
    </row>
    <row r="363" spans="1:17" ht="11.25">
      <c r="A363" s="36">
        <f t="shared" si="5"/>
        <v>354</v>
      </c>
      <c r="B363" s="30" t="str">
        <f>TDSheet!G363</f>
        <v>Феневицьке л - во</v>
      </c>
      <c r="C363" s="30"/>
      <c r="D363" s="30" t="str">
        <f>TDSheet!H363</f>
        <v>Прочищення, вибіркова</v>
      </c>
      <c r="E363" s="30" t="str">
        <f>TDSheet!K363</f>
        <v>хв</v>
      </c>
      <c r="F363" s="30" t="str">
        <f>TDSheet!I363</f>
        <v>43 кв (1 вид)  діл.</v>
      </c>
      <c r="G363" s="30"/>
      <c r="H363" s="30">
        <f>TDSheet!J363</f>
        <v>8.5</v>
      </c>
      <c r="I363" s="31">
        <f>TDSheet!L363</f>
        <v>59</v>
      </c>
      <c r="J363" s="31">
        <f>TDSheet!M363</f>
        <v>0</v>
      </c>
      <c r="K363" s="30" t="s">
        <v>800</v>
      </c>
      <c r="L363" s="30"/>
      <c r="M363" s="31">
        <f>TDSheet!D363</f>
        <v>542141</v>
      </c>
      <c r="N363" s="30" t="str">
        <f>TDSheet!E363</f>
        <v>05.01.2018</v>
      </c>
      <c r="O363" s="30"/>
      <c r="P363" s="30"/>
      <c r="Q363" s="37"/>
    </row>
    <row r="364" spans="1:17" ht="11.25">
      <c r="A364" s="36">
        <f t="shared" si="5"/>
        <v>355</v>
      </c>
      <c r="B364" s="30" t="str">
        <f>TDSheet!G364</f>
        <v>Феневицьке л - во</v>
      </c>
      <c r="C364" s="30"/>
      <c r="D364" s="30" t="str">
        <f>TDSheet!H364</f>
        <v>Прочищення, вибіркова</v>
      </c>
      <c r="E364" s="30" t="str">
        <f>TDSheet!K364</f>
        <v>хв</v>
      </c>
      <c r="F364" s="30" t="str">
        <f>TDSheet!I364</f>
        <v>123 кв (11 вид)  діл.</v>
      </c>
      <c r="G364" s="30"/>
      <c r="H364" s="30">
        <f>TDSheet!J364</f>
        <v>1.2</v>
      </c>
      <c r="I364" s="31">
        <f>TDSheet!L364</f>
        <v>11</v>
      </c>
      <c r="J364" s="31">
        <f>TDSheet!M364</f>
        <v>0</v>
      </c>
      <c r="K364" s="30" t="s">
        <v>800</v>
      </c>
      <c r="L364" s="30"/>
      <c r="M364" s="31">
        <f>TDSheet!D364</f>
        <v>542141</v>
      </c>
      <c r="N364" s="30" t="str">
        <f>TDSheet!E364</f>
        <v>05.01.2018</v>
      </c>
      <c r="O364" s="30"/>
      <c r="P364" s="30"/>
      <c r="Q364" s="37"/>
    </row>
    <row r="365" spans="1:17" ht="11.25">
      <c r="A365" s="36">
        <f t="shared" si="5"/>
        <v>356</v>
      </c>
      <c r="B365" s="30" t="str">
        <f>TDSheet!G365</f>
        <v>Феневицьке л - во</v>
      </c>
      <c r="C365" s="30"/>
      <c r="D365" s="30" t="str">
        <f>TDSheet!H365</f>
        <v>Прочищення, вибіркова</v>
      </c>
      <c r="E365" s="30" t="str">
        <f>TDSheet!K365</f>
        <v>хв</v>
      </c>
      <c r="F365" s="30" t="str">
        <f>TDSheet!I365</f>
        <v>61 кв (18 вид)  діл.</v>
      </c>
      <c r="G365" s="30"/>
      <c r="H365" s="30">
        <f>TDSheet!J365</f>
        <v>3.6</v>
      </c>
      <c r="I365" s="31">
        <f>TDSheet!L365</f>
        <v>48</v>
      </c>
      <c r="J365" s="31">
        <f>TDSheet!M365</f>
        <v>0</v>
      </c>
      <c r="K365" s="30" t="s">
        <v>800</v>
      </c>
      <c r="L365" s="30"/>
      <c r="M365" s="31">
        <f>TDSheet!D365</f>
        <v>542141</v>
      </c>
      <c r="N365" s="30" t="str">
        <f>TDSheet!E365</f>
        <v>05.01.2018</v>
      </c>
      <c r="O365" s="30"/>
      <c r="P365" s="30"/>
      <c r="Q365" s="37"/>
    </row>
    <row r="366" spans="1:17" ht="11.25">
      <c r="A366" s="36">
        <f t="shared" si="5"/>
        <v>357</v>
      </c>
      <c r="B366" s="30" t="str">
        <f>TDSheet!G366</f>
        <v>Феневицьке л - во</v>
      </c>
      <c r="C366" s="30"/>
      <c r="D366" s="30" t="str">
        <f>TDSheet!H366</f>
        <v>Рубка небезпечних дерев</v>
      </c>
      <c r="E366" s="30" t="str">
        <f>TDSheet!K366</f>
        <v>хв</v>
      </c>
      <c r="F366" s="30" t="str">
        <f>TDSheet!I366</f>
        <v>95 кв (33 вид)  діл.</v>
      </c>
      <c r="G366" s="30"/>
      <c r="H366" s="30">
        <f>TDSheet!J366</f>
        <v>0.6</v>
      </c>
      <c r="I366" s="31">
        <f>TDSheet!L366</f>
        <v>16</v>
      </c>
      <c r="J366" s="31">
        <f>TDSheet!M366</f>
        <v>14</v>
      </c>
      <c r="K366" s="30" t="s">
        <v>800</v>
      </c>
      <c r="L366" s="30"/>
      <c r="M366" s="31">
        <f>TDSheet!D366</f>
        <v>542144</v>
      </c>
      <c r="N366" s="30" t="str">
        <f>TDSheet!E366</f>
        <v>05.01.2018</v>
      </c>
      <c r="O366" s="30"/>
      <c r="P366" s="30"/>
      <c r="Q366" s="37"/>
    </row>
    <row r="367" spans="1:17" ht="11.25">
      <c r="A367" s="36">
        <f t="shared" si="5"/>
        <v>358</v>
      </c>
      <c r="B367" s="30" t="str">
        <f>TDSheet!G367</f>
        <v>Феневицьке л - во</v>
      </c>
      <c r="C367" s="30"/>
      <c r="D367" s="30" t="str">
        <f>TDSheet!H367</f>
        <v>Рубка небезпечних дерев</v>
      </c>
      <c r="E367" s="30" t="str">
        <f>TDSheet!K367</f>
        <v>хв</v>
      </c>
      <c r="F367" s="30" t="str">
        <f>TDSheet!I367</f>
        <v>108 кв (7 вид)  діл.</v>
      </c>
      <c r="G367" s="30"/>
      <c r="H367" s="30">
        <f>TDSheet!J367</f>
        <v>2.2</v>
      </c>
      <c r="I367" s="31">
        <f>TDSheet!L367</f>
        <v>51</v>
      </c>
      <c r="J367" s="31">
        <f>TDSheet!M367</f>
        <v>44</v>
      </c>
      <c r="K367" s="30" t="s">
        <v>800</v>
      </c>
      <c r="L367" s="30"/>
      <c r="M367" s="31">
        <f>TDSheet!D367</f>
        <v>542144</v>
      </c>
      <c r="N367" s="30" t="str">
        <f>TDSheet!E367</f>
        <v>05.01.2018</v>
      </c>
      <c r="O367" s="30"/>
      <c r="P367" s="30"/>
      <c r="Q367" s="37"/>
    </row>
    <row r="368" spans="1:17" ht="11.25">
      <c r="A368" s="36">
        <f t="shared" si="5"/>
        <v>359</v>
      </c>
      <c r="B368" s="30" t="str">
        <f>TDSheet!G368</f>
        <v>Феневицьке л - во</v>
      </c>
      <c r="C368" s="30"/>
      <c r="D368" s="30" t="str">
        <f>TDSheet!H368</f>
        <v>Освітлення, вибіркова</v>
      </c>
      <c r="E368" s="30" t="str">
        <f>TDSheet!K368</f>
        <v>хв</v>
      </c>
      <c r="F368" s="30" t="str">
        <f>TDSheet!I368</f>
        <v>21 кв (53 вид)  діл.</v>
      </c>
      <c r="G368" s="30"/>
      <c r="H368" s="30">
        <f>TDSheet!J368</f>
        <v>2.2</v>
      </c>
      <c r="I368" s="31">
        <f>TDSheet!L368</f>
        <v>10</v>
      </c>
      <c r="J368" s="31">
        <f>TDSheet!M368</f>
        <v>0</v>
      </c>
      <c r="K368" s="30" t="s">
        <v>800</v>
      </c>
      <c r="L368" s="30"/>
      <c r="M368" s="31">
        <f>TDSheet!D368</f>
        <v>542146</v>
      </c>
      <c r="N368" s="30" t="str">
        <f>TDSheet!E368</f>
        <v>05.01.2018</v>
      </c>
      <c r="O368" s="30"/>
      <c r="P368" s="30"/>
      <c r="Q368" s="37"/>
    </row>
    <row r="369" spans="1:17" ht="11.25">
      <c r="A369" s="36">
        <f t="shared" si="5"/>
        <v>360</v>
      </c>
      <c r="B369" s="30" t="str">
        <f>TDSheet!G369</f>
        <v>Феневицьке л - во</v>
      </c>
      <c r="C369" s="30"/>
      <c r="D369" s="30" t="str">
        <f>TDSheet!H369</f>
        <v>Освітлення, вибіркова</v>
      </c>
      <c r="E369" s="30" t="str">
        <f>TDSheet!K369</f>
        <v>хв</v>
      </c>
      <c r="F369" s="30" t="str">
        <f>TDSheet!I369</f>
        <v>31 кв (13 вид)  діл.</v>
      </c>
      <c r="G369" s="30"/>
      <c r="H369" s="30">
        <f>TDSheet!J369</f>
        <v>0.6</v>
      </c>
      <c r="I369" s="31">
        <f>TDSheet!L369</f>
        <v>1</v>
      </c>
      <c r="J369" s="31">
        <f>TDSheet!M369</f>
        <v>0</v>
      </c>
      <c r="K369" s="30" t="s">
        <v>800</v>
      </c>
      <c r="L369" s="30"/>
      <c r="M369" s="31">
        <f>TDSheet!D369</f>
        <v>542146</v>
      </c>
      <c r="N369" s="30" t="str">
        <f>TDSheet!E369</f>
        <v>05.01.2018</v>
      </c>
      <c r="O369" s="30"/>
      <c r="P369" s="30"/>
      <c r="Q369" s="37"/>
    </row>
    <row r="370" spans="1:17" ht="11.25">
      <c r="A370" s="36">
        <f t="shared" si="5"/>
        <v>361</v>
      </c>
      <c r="B370" s="30" t="str">
        <f>TDSheet!G370</f>
        <v>Феневицьке л - во</v>
      </c>
      <c r="C370" s="30"/>
      <c r="D370" s="30" t="str">
        <f>TDSheet!H370</f>
        <v>Освітлення, вибіркова</v>
      </c>
      <c r="E370" s="30" t="str">
        <f>TDSheet!K370</f>
        <v>хв</v>
      </c>
      <c r="F370" s="30" t="str">
        <f>TDSheet!I370</f>
        <v>55 кв (5 вид)  діл.</v>
      </c>
      <c r="G370" s="30"/>
      <c r="H370" s="30">
        <f>TDSheet!J370</f>
        <v>1.9</v>
      </c>
      <c r="I370" s="31">
        <f>TDSheet!L370</f>
        <v>8</v>
      </c>
      <c r="J370" s="31">
        <f>TDSheet!M370</f>
        <v>0</v>
      </c>
      <c r="K370" s="30" t="s">
        <v>800</v>
      </c>
      <c r="L370" s="30"/>
      <c r="M370" s="31">
        <f>TDSheet!D370</f>
        <v>542146</v>
      </c>
      <c r="N370" s="30" t="str">
        <f>TDSheet!E370</f>
        <v>05.01.2018</v>
      </c>
      <c r="O370" s="30"/>
      <c r="P370" s="30"/>
      <c r="Q370" s="37"/>
    </row>
    <row r="371" spans="1:17" ht="11.25">
      <c r="A371" s="36">
        <f t="shared" si="5"/>
        <v>362</v>
      </c>
      <c r="B371" s="30" t="str">
        <f>TDSheet!G371</f>
        <v>Феневицьке л - во</v>
      </c>
      <c r="C371" s="30"/>
      <c r="D371" s="30" t="str">
        <f>TDSheet!H371</f>
        <v>Прочищення, вибіркова</v>
      </c>
      <c r="E371" s="30" t="str">
        <f>TDSheet!K371</f>
        <v>хв</v>
      </c>
      <c r="F371" s="30" t="str">
        <f>TDSheet!I371</f>
        <v>31 кв (7 вид)  діл.</v>
      </c>
      <c r="G371" s="30"/>
      <c r="H371" s="30">
        <f>TDSheet!J371</f>
        <v>5.7</v>
      </c>
      <c r="I371" s="31">
        <f>TDSheet!L371</f>
        <v>80</v>
      </c>
      <c r="J371" s="31">
        <f>TDSheet!M371</f>
        <v>0</v>
      </c>
      <c r="K371" s="30" t="s">
        <v>800</v>
      </c>
      <c r="L371" s="30"/>
      <c r="M371" s="31">
        <f>TDSheet!D371</f>
        <v>542141</v>
      </c>
      <c r="N371" s="30" t="str">
        <f>TDSheet!E371</f>
        <v>05.01.2018</v>
      </c>
      <c r="O371" s="30"/>
      <c r="P371" s="30"/>
      <c r="Q371" s="37"/>
    </row>
    <row r="372" spans="1:17" ht="11.25">
      <c r="A372" s="36">
        <f t="shared" si="5"/>
        <v>363</v>
      </c>
      <c r="B372" s="30" t="str">
        <f>TDSheet!G372</f>
        <v>Феневицьке л - во</v>
      </c>
      <c r="C372" s="30"/>
      <c r="D372" s="30" t="str">
        <f>TDSheet!H372</f>
        <v>Прочищення, вибіркова</v>
      </c>
      <c r="E372" s="30" t="str">
        <f>TDSheet!K372</f>
        <v>хв</v>
      </c>
      <c r="F372" s="30" t="str">
        <f>TDSheet!I372</f>
        <v>30 кв (15 вид)  діл.</v>
      </c>
      <c r="G372" s="30"/>
      <c r="H372" s="30">
        <f>TDSheet!J372</f>
        <v>3.5</v>
      </c>
      <c r="I372" s="31">
        <f>TDSheet!L372</f>
        <v>28</v>
      </c>
      <c r="J372" s="31">
        <f>TDSheet!M372</f>
        <v>0</v>
      </c>
      <c r="K372" s="30" t="s">
        <v>800</v>
      </c>
      <c r="L372" s="30"/>
      <c r="M372" s="31">
        <f>TDSheet!D372</f>
        <v>542141</v>
      </c>
      <c r="N372" s="30" t="str">
        <f>TDSheet!E372</f>
        <v>05.01.2018</v>
      </c>
      <c r="O372" s="30"/>
      <c r="P372" s="30"/>
      <c r="Q372" s="37"/>
    </row>
    <row r="373" spans="1:17" ht="11.25">
      <c r="A373" s="36">
        <f t="shared" si="5"/>
        <v>364</v>
      </c>
      <c r="B373" s="30" t="str">
        <f>TDSheet!G373</f>
        <v>Феневицьке л - во</v>
      </c>
      <c r="C373" s="30"/>
      <c r="D373" s="30" t="str">
        <f>TDSheet!H373</f>
        <v>Рубка небезпечних дерев</v>
      </c>
      <c r="E373" s="30" t="str">
        <f>TDSheet!K373</f>
        <v>хв</v>
      </c>
      <c r="F373" s="30" t="str">
        <f>TDSheet!I373</f>
        <v>125 кв (24 вид) 1 діл.</v>
      </c>
      <c r="G373" s="30"/>
      <c r="H373" s="30">
        <f>TDSheet!J373</f>
        <v>0.5</v>
      </c>
      <c r="I373" s="31">
        <f>TDSheet!L373</f>
        <v>39</v>
      </c>
      <c r="J373" s="31">
        <f>TDSheet!M373</f>
        <v>34</v>
      </c>
      <c r="K373" s="30" t="s">
        <v>800</v>
      </c>
      <c r="L373" s="30"/>
      <c r="M373" s="31">
        <f>TDSheet!D373</f>
        <v>542144</v>
      </c>
      <c r="N373" s="30" t="str">
        <f>TDSheet!E373</f>
        <v>05.01.2018</v>
      </c>
      <c r="O373" s="30"/>
      <c r="P373" s="30"/>
      <c r="Q373" s="37"/>
    </row>
    <row r="374" spans="1:17" ht="11.25">
      <c r="A374" s="36">
        <f t="shared" si="5"/>
        <v>365</v>
      </c>
      <c r="B374" s="30" t="str">
        <f>TDSheet!G374</f>
        <v>Феневицьке л - во</v>
      </c>
      <c r="C374" s="30"/>
      <c r="D374" s="30" t="str">
        <f>TDSheet!H374</f>
        <v>Рубка небезпечних дерев</v>
      </c>
      <c r="E374" s="30" t="str">
        <f>TDSheet!K374</f>
        <v>хв</v>
      </c>
      <c r="F374" s="30" t="str">
        <f>TDSheet!I374</f>
        <v>107 кв (1 вид) 1 діл.</v>
      </c>
      <c r="G374" s="30"/>
      <c r="H374" s="30">
        <f>TDSheet!J374</f>
        <v>0.4</v>
      </c>
      <c r="I374" s="31">
        <f>TDSheet!L374</f>
        <v>17</v>
      </c>
      <c r="J374" s="31">
        <f>TDSheet!M374</f>
        <v>15</v>
      </c>
      <c r="K374" s="30" t="s">
        <v>800</v>
      </c>
      <c r="L374" s="30"/>
      <c r="M374" s="31">
        <f>TDSheet!D374</f>
        <v>542144</v>
      </c>
      <c r="N374" s="30" t="str">
        <f>TDSheet!E374</f>
        <v>05.01.2018</v>
      </c>
      <c r="O374" s="30"/>
      <c r="P374" s="30"/>
      <c r="Q374" s="37"/>
    </row>
    <row r="375" spans="1:17" ht="11.25">
      <c r="A375" s="36">
        <f t="shared" si="5"/>
        <v>366</v>
      </c>
      <c r="B375" s="30" t="str">
        <f>TDSheet!G375</f>
        <v>Феневицьке л - во</v>
      </c>
      <c r="C375" s="30"/>
      <c r="D375" s="30" t="str">
        <f>TDSheet!H375</f>
        <v>Рубка небезпечних дерев</v>
      </c>
      <c r="E375" s="30" t="str">
        <f>TDSheet!K375</f>
        <v>хв</v>
      </c>
      <c r="F375" s="30" t="str">
        <f>TDSheet!I375</f>
        <v>122 кв (12 вид) 1 діл.</v>
      </c>
      <c r="G375" s="30"/>
      <c r="H375" s="30">
        <f>TDSheet!J375</f>
        <v>0.2</v>
      </c>
      <c r="I375" s="31">
        <f>TDSheet!L375</f>
        <v>18</v>
      </c>
      <c r="J375" s="31">
        <f>TDSheet!M375</f>
        <v>16</v>
      </c>
      <c r="K375" s="30" t="s">
        <v>800</v>
      </c>
      <c r="L375" s="30"/>
      <c r="M375" s="31">
        <f>TDSheet!D375</f>
        <v>542144</v>
      </c>
      <c r="N375" s="30" t="str">
        <f>TDSheet!E375</f>
        <v>05.01.2018</v>
      </c>
      <c r="O375" s="30"/>
      <c r="P375" s="30"/>
      <c r="Q375" s="37"/>
    </row>
    <row r="376" spans="1:17" ht="11.25">
      <c r="A376" s="36">
        <f t="shared" si="5"/>
        <v>367</v>
      </c>
      <c r="B376" s="30" t="str">
        <f>TDSheet!G376</f>
        <v>Феневицьке л - во</v>
      </c>
      <c r="C376" s="30"/>
      <c r="D376" s="30" t="str">
        <f>TDSheet!H376</f>
        <v>Рубка небезпечних дерев</v>
      </c>
      <c r="E376" s="30" t="str">
        <f>TDSheet!K376</f>
        <v>хв</v>
      </c>
      <c r="F376" s="30" t="str">
        <f>TDSheet!I376</f>
        <v>125 кв (35 вид) 2 діл.</v>
      </c>
      <c r="G376" s="30"/>
      <c r="H376" s="30">
        <f>TDSheet!J376</f>
        <v>0.9</v>
      </c>
      <c r="I376" s="31">
        <f>TDSheet!L376</f>
        <v>24</v>
      </c>
      <c r="J376" s="31">
        <f>TDSheet!M376</f>
        <v>21</v>
      </c>
      <c r="K376" s="30" t="s">
        <v>800</v>
      </c>
      <c r="L376" s="30"/>
      <c r="M376" s="31">
        <f>TDSheet!D376</f>
        <v>542144</v>
      </c>
      <c r="N376" s="30" t="str">
        <f>TDSheet!E376</f>
        <v>05.01.2018</v>
      </c>
      <c r="O376" s="30"/>
      <c r="P376" s="30"/>
      <c r="Q376" s="37"/>
    </row>
    <row r="377" spans="1:17" ht="11.25">
      <c r="A377" s="36">
        <f t="shared" si="5"/>
        <v>368</v>
      </c>
      <c r="B377" s="30" t="str">
        <f>TDSheet!G377</f>
        <v>Леонівське   л - во</v>
      </c>
      <c r="C377" s="30"/>
      <c r="D377" s="30" t="str">
        <f>TDSheet!H377</f>
        <v>Прочищення, вибіркова</v>
      </c>
      <c r="E377" s="30" t="str">
        <f>TDSheet!K377</f>
        <v>хв</v>
      </c>
      <c r="F377" s="30" t="str">
        <f>TDSheet!I377</f>
        <v>34 кв (13 вид)  діл.</v>
      </c>
      <c r="G377" s="30"/>
      <c r="H377" s="30">
        <f>TDSheet!J377</f>
        <v>2</v>
      </c>
      <c r="I377" s="31">
        <f>TDSheet!L377</f>
        <v>27</v>
      </c>
      <c r="J377" s="31">
        <f>TDSheet!M377</f>
        <v>0</v>
      </c>
      <c r="K377" s="30" t="s">
        <v>800</v>
      </c>
      <c r="L377" s="30"/>
      <c r="M377" s="31">
        <f>TDSheet!D377</f>
        <v>542142</v>
      </c>
      <c r="N377" s="30" t="str">
        <f>TDSheet!E377</f>
        <v>05.01.2018</v>
      </c>
      <c r="O377" s="30"/>
      <c r="P377" s="30"/>
      <c r="Q377" s="37"/>
    </row>
    <row r="378" spans="1:17" ht="11.25">
      <c r="A378" s="36">
        <f t="shared" si="5"/>
        <v>369</v>
      </c>
      <c r="B378" s="30" t="str">
        <f>TDSheet!G378</f>
        <v>Леонівське   л - во</v>
      </c>
      <c r="C378" s="30"/>
      <c r="D378" s="30" t="str">
        <f>TDSheet!H378</f>
        <v>Прочищення, вибіркова</v>
      </c>
      <c r="E378" s="30" t="str">
        <f>TDSheet!K378</f>
        <v>хв</v>
      </c>
      <c r="F378" s="30" t="str">
        <f>TDSheet!I378</f>
        <v>33 кв (22 вид)  діл.</v>
      </c>
      <c r="G378" s="30"/>
      <c r="H378" s="30">
        <f>TDSheet!J378</f>
        <v>3.5</v>
      </c>
      <c r="I378" s="31">
        <f>TDSheet!L378</f>
        <v>41</v>
      </c>
      <c r="J378" s="31">
        <f>TDSheet!M378</f>
        <v>0</v>
      </c>
      <c r="K378" s="30" t="s">
        <v>800</v>
      </c>
      <c r="L378" s="30"/>
      <c r="M378" s="31">
        <f>TDSheet!D378</f>
        <v>542142</v>
      </c>
      <c r="N378" s="30" t="str">
        <f>TDSheet!E378</f>
        <v>05.01.2018</v>
      </c>
      <c r="O378" s="30"/>
      <c r="P378" s="30"/>
      <c r="Q378" s="37"/>
    </row>
    <row r="379" spans="1:17" ht="11.25">
      <c r="A379" s="36">
        <f t="shared" si="5"/>
        <v>370</v>
      </c>
      <c r="B379" s="30" t="str">
        <f>TDSheet!G379</f>
        <v>Леонівське   л - во</v>
      </c>
      <c r="C379" s="30"/>
      <c r="D379" s="30" t="str">
        <f>TDSheet!H379</f>
        <v>Освітлення, вибіркова</v>
      </c>
      <c r="E379" s="30" t="str">
        <f>TDSheet!K379</f>
        <v>хв</v>
      </c>
      <c r="F379" s="30" t="str">
        <f>TDSheet!I379</f>
        <v>20 кв (29 вид)  діл.</v>
      </c>
      <c r="G379" s="30"/>
      <c r="H379" s="30">
        <f>TDSheet!J379</f>
        <v>1.1</v>
      </c>
      <c r="I379" s="31">
        <f>TDSheet!L379</f>
        <v>8</v>
      </c>
      <c r="J379" s="31">
        <f>TDSheet!M379</f>
        <v>0</v>
      </c>
      <c r="K379" s="30" t="s">
        <v>800</v>
      </c>
      <c r="L379" s="30"/>
      <c r="M379" s="31">
        <f>TDSheet!D379</f>
        <v>542143</v>
      </c>
      <c r="N379" s="30" t="str">
        <f>TDSheet!E379</f>
        <v>05.01.2018</v>
      </c>
      <c r="O379" s="30"/>
      <c r="P379" s="30"/>
      <c r="Q379" s="37"/>
    </row>
    <row r="380" spans="1:17" ht="11.25">
      <c r="A380" s="36">
        <f t="shared" si="5"/>
        <v>371</v>
      </c>
      <c r="B380" s="30" t="str">
        <f>TDSheet!G380</f>
        <v>Леонівське   л - во</v>
      </c>
      <c r="C380" s="30"/>
      <c r="D380" s="30" t="str">
        <f>TDSheet!H380</f>
        <v>Освітлення, вибіркова</v>
      </c>
      <c r="E380" s="30" t="str">
        <f>TDSheet!K380</f>
        <v>хв</v>
      </c>
      <c r="F380" s="30" t="str">
        <f>TDSheet!I380</f>
        <v>20 кв (30 вид)  діл.</v>
      </c>
      <c r="G380" s="30"/>
      <c r="H380" s="30">
        <f>TDSheet!J380</f>
        <v>0.9</v>
      </c>
      <c r="I380" s="31">
        <f>TDSheet!L380</f>
        <v>5</v>
      </c>
      <c r="J380" s="31">
        <f>TDSheet!M380</f>
        <v>0</v>
      </c>
      <c r="K380" s="30" t="s">
        <v>800</v>
      </c>
      <c r="L380" s="30"/>
      <c r="M380" s="31">
        <f>TDSheet!D380</f>
        <v>542143</v>
      </c>
      <c r="N380" s="30" t="str">
        <f>TDSheet!E380</f>
        <v>05.01.2018</v>
      </c>
      <c r="O380" s="30"/>
      <c r="P380" s="30"/>
      <c r="Q380" s="37"/>
    </row>
    <row r="381" spans="1:17" ht="11.25">
      <c r="A381" s="36">
        <f t="shared" si="5"/>
        <v>372</v>
      </c>
      <c r="B381" s="30" t="str">
        <f>TDSheet!G381</f>
        <v>Розважівське л - во</v>
      </c>
      <c r="C381" s="30"/>
      <c r="D381" s="30" t="str">
        <f>TDSheet!H381</f>
        <v>Прочищення, вибіркова</v>
      </c>
      <c r="E381" s="30" t="str">
        <f>TDSheet!K381</f>
        <v>хв</v>
      </c>
      <c r="F381" s="30" t="str">
        <f>TDSheet!I381</f>
        <v>61 кв (9 вид)  діл.</v>
      </c>
      <c r="G381" s="30"/>
      <c r="H381" s="30">
        <f>TDSheet!J381</f>
        <v>1.6</v>
      </c>
      <c r="I381" s="31">
        <f>TDSheet!L381</f>
        <v>15</v>
      </c>
      <c r="J381" s="31">
        <f>TDSheet!M381</f>
        <v>0</v>
      </c>
      <c r="K381" s="30" t="s">
        <v>800</v>
      </c>
      <c r="L381" s="30"/>
      <c r="M381" s="31">
        <f>TDSheet!D381</f>
        <v>542145</v>
      </c>
      <c r="N381" s="30" t="str">
        <f>TDSheet!E381</f>
        <v>05.01.2018</v>
      </c>
      <c r="O381" s="30"/>
      <c r="P381" s="30"/>
      <c r="Q381" s="37"/>
    </row>
    <row r="382" spans="1:17" ht="11.25">
      <c r="A382" s="36">
        <f t="shared" si="5"/>
        <v>373</v>
      </c>
      <c r="B382" s="30" t="str">
        <f>TDSheet!G382</f>
        <v>Леонівське   л - во</v>
      </c>
      <c r="C382" s="30"/>
      <c r="D382" s="30" t="str">
        <f>TDSheet!H382</f>
        <v>Вибіркова санітарна</v>
      </c>
      <c r="E382" s="30" t="str">
        <f>TDSheet!K382</f>
        <v>хв</v>
      </c>
      <c r="F382" s="30" t="str">
        <f>TDSheet!I382</f>
        <v>35 кв (12 вид) 2 діл.</v>
      </c>
      <c r="G382" s="30"/>
      <c r="H382" s="30">
        <f>TDSheet!J382</f>
        <v>3.2</v>
      </c>
      <c r="I382" s="31">
        <f>TDSheet!L382</f>
        <v>198</v>
      </c>
      <c r="J382" s="31">
        <f>TDSheet!M382</f>
        <v>152</v>
      </c>
      <c r="K382" s="30"/>
      <c r="L382" s="30" t="s">
        <v>800</v>
      </c>
      <c r="M382" s="31">
        <f>TDSheet!D382</f>
        <v>542153</v>
      </c>
      <c r="N382" s="30" t="str">
        <f>TDSheet!E382</f>
        <v>14.02.2018</v>
      </c>
      <c r="O382" s="30"/>
      <c r="P382" s="30"/>
      <c r="Q382" s="37"/>
    </row>
    <row r="383" spans="1:17" ht="11.25">
      <c r="A383" s="36">
        <f t="shared" si="5"/>
        <v>374</v>
      </c>
      <c r="B383" s="30" t="str">
        <f>TDSheet!G383</f>
        <v>Леонівське   л - во</v>
      </c>
      <c r="C383" s="30"/>
      <c r="D383" s="30" t="str">
        <f>TDSheet!H383</f>
        <v>Вибіркова санітарна</v>
      </c>
      <c r="E383" s="30" t="str">
        <f>TDSheet!K383</f>
        <v>хв</v>
      </c>
      <c r="F383" s="30" t="str">
        <f>TDSheet!I383</f>
        <v>35 кв (13 вид)  діл.</v>
      </c>
      <c r="G383" s="30"/>
      <c r="H383" s="30">
        <f>TDSheet!J383</f>
        <v>1.4</v>
      </c>
      <c r="I383" s="31">
        <f>TDSheet!L383</f>
        <v>61</v>
      </c>
      <c r="J383" s="31">
        <f>TDSheet!M383</f>
        <v>40</v>
      </c>
      <c r="K383" s="30"/>
      <c r="L383" s="30" t="s">
        <v>800</v>
      </c>
      <c r="M383" s="31">
        <f>TDSheet!D383</f>
        <v>542153</v>
      </c>
      <c r="N383" s="30" t="str">
        <f>TDSheet!E383</f>
        <v>14.02.2018</v>
      </c>
      <c r="O383" s="30"/>
      <c r="P383" s="30"/>
      <c r="Q383" s="37"/>
    </row>
    <row r="384" spans="1:17" ht="11.25">
      <c r="A384" s="36">
        <f t="shared" si="5"/>
        <v>375</v>
      </c>
      <c r="B384" s="30" t="str">
        <f>TDSheet!G384</f>
        <v>Леонівське   л - во</v>
      </c>
      <c r="C384" s="30"/>
      <c r="D384" s="30" t="str">
        <f>TDSheet!H384</f>
        <v>Вибіркова санітарна</v>
      </c>
      <c r="E384" s="30" t="str">
        <f>TDSheet!K384</f>
        <v>хв</v>
      </c>
      <c r="F384" s="30" t="str">
        <f>TDSheet!I384</f>
        <v>80 кв (16 вид)  діл.</v>
      </c>
      <c r="G384" s="30"/>
      <c r="H384" s="30">
        <f>TDSheet!J384</f>
        <v>9.4</v>
      </c>
      <c r="I384" s="31">
        <f>TDSheet!L384</f>
        <v>670</v>
      </c>
      <c r="J384" s="31">
        <f>TDSheet!M384</f>
        <v>526</v>
      </c>
      <c r="K384" s="30"/>
      <c r="L384" s="30" t="s">
        <v>800</v>
      </c>
      <c r="M384" s="31">
        <f>TDSheet!D384</f>
        <v>542153</v>
      </c>
      <c r="N384" s="30" t="str">
        <f>TDSheet!E384</f>
        <v>14.02.2018</v>
      </c>
      <c r="O384" s="30"/>
      <c r="P384" s="30"/>
      <c r="Q384" s="37"/>
    </row>
    <row r="385" spans="1:17" ht="11.25">
      <c r="A385" s="36">
        <f t="shared" si="5"/>
        <v>376</v>
      </c>
      <c r="B385" s="30" t="str">
        <f>TDSheet!G385</f>
        <v>Макарівське  л - во</v>
      </c>
      <c r="C385" s="30"/>
      <c r="D385" s="30" t="str">
        <f>TDSheet!H385</f>
        <v>Вибіркова санітарна</v>
      </c>
      <c r="E385" s="30" t="str">
        <f>TDSheet!K385</f>
        <v>хв</v>
      </c>
      <c r="F385" s="30" t="str">
        <f>TDSheet!I385</f>
        <v>30 кв (10 вид)  діл.</v>
      </c>
      <c r="G385" s="30"/>
      <c r="H385" s="30">
        <f>TDSheet!J385</f>
        <v>1.8</v>
      </c>
      <c r="I385" s="31">
        <f>TDSheet!L385</f>
        <v>289</v>
      </c>
      <c r="J385" s="31">
        <f>TDSheet!M385</f>
        <v>258</v>
      </c>
      <c r="K385" s="30"/>
      <c r="L385" s="30" t="s">
        <v>800</v>
      </c>
      <c r="M385" s="31">
        <f>TDSheet!D385</f>
        <v>542148</v>
      </c>
      <c r="N385" s="30" t="str">
        <f>TDSheet!E385</f>
        <v>14.02.2018</v>
      </c>
      <c r="O385" s="30"/>
      <c r="P385" s="30"/>
      <c r="Q385" s="37"/>
    </row>
    <row r="386" spans="1:17" ht="11.25">
      <c r="A386" s="36">
        <f t="shared" si="5"/>
        <v>377</v>
      </c>
      <c r="B386" s="30" t="str">
        <f>TDSheet!G386</f>
        <v>Макарівське  л - во</v>
      </c>
      <c r="C386" s="30"/>
      <c r="D386" s="30" t="str">
        <f>TDSheet!H386</f>
        <v>Вибіркова санітарна</v>
      </c>
      <c r="E386" s="30" t="str">
        <f>TDSheet!K386</f>
        <v>хв</v>
      </c>
      <c r="F386" s="30" t="str">
        <f>TDSheet!I386</f>
        <v>45 кв (21 вид)  діл.</v>
      </c>
      <c r="G386" s="30"/>
      <c r="H386" s="30">
        <f>TDSheet!J386</f>
        <v>0.5</v>
      </c>
      <c r="I386" s="31">
        <f>TDSheet!L386</f>
        <v>15</v>
      </c>
      <c r="J386" s="31">
        <f>TDSheet!M386</f>
        <v>13</v>
      </c>
      <c r="K386" s="30"/>
      <c r="L386" s="30" t="s">
        <v>800</v>
      </c>
      <c r="M386" s="31">
        <f>TDSheet!D386</f>
        <v>542148</v>
      </c>
      <c r="N386" s="30" t="str">
        <f>TDSheet!E386</f>
        <v>14.02.2018</v>
      </c>
      <c r="O386" s="30"/>
      <c r="P386" s="30"/>
      <c r="Q386" s="37"/>
    </row>
    <row r="387" spans="1:17" ht="11.25">
      <c r="A387" s="36">
        <f t="shared" si="5"/>
        <v>378</v>
      </c>
      <c r="B387" s="30" t="str">
        <f>TDSheet!G387</f>
        <v>Макарівське  л - во</v>
      </c>
      <c r="C387" s="30"/>
      <c r="D387" s="30" t="str">
        <f>TDSheet!H387</f>
        <v>Вибіркова санітарна</v>
      </c>
      <c r="E387" s="30" t="str">
        <f>TDSheet!K387</f>
        <v>мл</v>
      </c>
      <c r="F387" s="30" t="str">
        <f>TDSheet!I387</f>
        <v>30 кв (17 вид)  діл.</v>
      </c>
      <c r="G387" s="30"/>
      <c r="H387" s="30">
        <f>TDSheet!J387</f>
        <v>1.7</v>
      </c>
      <c r="I387" s="31">
        <f>TDSheet!L387</f>
        <v>65</v>
      </c>
      <c r="J387" s="31">
        <f>TDSheet!M387</f>
        <v>60</v>
      </c>
      <c r="K387" s="30"/>
      <c r="L387" s="30" t="s">
        <v>800</v>
      </c>
      <c r="M387" s="31">
        <f>TDSheet!D387</f>
        <v>542148</v>
      </c>
      <c r="N387" s="30" t="str">
        <f>TDSheet!E387</f>
        <v>14.02.2018</v>
      </c>
      <c r="O387" s="30"/>
      <c r="P387" s="30"/>
      <c r="Q387" s="37"/>
    </row>
    <row r="388" spans="1:17" ht="11.25">
      <c r="A388" s="36">
        <f t="shared" si="5"/>
        <v>379</v>
      </c>
      <c r="B388" s="30" t="str">
        <f>TDSheet!G388</f>
        <v>Макарівське  л - во</v>
      </c>
      <c r="C388" s="30"/>
      <c r="D388" s="30" t="str">
        <f>TDSheet!H388</f>
        <v>Вибіркова санітарна</v>
      </c>
      <c r="E388" s="30" t="str">
        <f>TDSheet!K388</f>
        <v>хв</v>
      </c>
      <c r="F388" s="30" t="str">
        <f>TDSheet!I388</f>
        <v>42 кв (5 вид)  діл.</v>
      </c>
      <c r="G388" s="30"/>
      <c r="H388" s="30">
        <f>TDSheet!J388</f>
        <v>3.5</v>
      </c>
      <c r="I388" s="31">
        <f>TDSheet!L388</f>
        <v>261</v>
      </c>
      <c r="J388" s="31">
        <f>TDSheet!M388</f>
        <v>237</v>
      </c>
      <c r="K388" s="30"/>
      <c r="L388" s="30" t="s">
        <v>800</v>
      </c>
      <c r="M388" s="31">
        <f>TDSheet!D388</f>
        <v>542148</v>
      </c>
      <c r="N388" s="30" t="str">
        <f>TDSheet!E388</f>
        <v>14.02.2018</v>
      </c>
      <c r="O388" s="30"/>
      <c r="P388" s="30"/>
      <c r="Q388" s="37"/>
    </row>
    <row r="389" spans="1:17" ht="11.25">
      <c r="A389" s="36">
        <f t="shared" si="5"/>
        <v>380</v>
      </c>
      <c r="B389" s="30" t="str">
        <f>TDSheet!G389</f>
        <v>Макарівське  л - во</v>
      </c>
      <c r="C389" s="30"/>
      <c r="D389" s="30" t="str">
        <f>TDSheet!H389</f>
        <v>Вибіркова санітарна</v>
      </c>
      <c r="E389" s="30" t="str">
        <f>TDSheet!K389</f>
        <v>хв</v>
      </c>
      <c r="F389" s="30" t="str">
        <f>TDSheet!I389</f>
        <v>45 кв (34 вид)  діл.</v>
      </c>
      <c r="G389" s="30"/>
      <c r="H389" s="30">
        <f>TDSheet!J389</f>
        <v>1.8</v>
      </c>
      <c r="I389" s="31">
        <f>TDSheet!L389</f>
        <v>173</v>
      </c>
      <c r="J389" s="31">
        <f>TDSheet!M389</f>
        <v>157</v>
      </c>
      <c r="K389" s="30"/>
      <c r="L389" s="30" t="s">
        <v>800</v>
      </c>
      <c r="M389" s="31">
        <f>TDSheet!D389</f>
        <v>542148</v>
      </c>
      <c r="N389" s="30" t="str">
        <f>TDSheet!E389</f>
        <v>14.02.2018</v>
      </c>
      <c r="O389" s="30"/>
      <c r="P389" s="30"/>
      <c r="Q389" s="37"/>
    </row>
    <row r="390" spans="1:17" ht="11.25">
      <c r="A390" s="36">
        <f t="shared" si="5"/>
        <v>381</v>
      </c>
      <c r="B390" s="30" t="str">
        <f>TDSheet!G390</f>
        <v>Макарівське  л - во</v>
      </c>
      <c r="C390" s="30"/>
      <c r="D390" s="30" t="str">
        <f>TDSheet!H390</f>
        <v>Вибіркова санітарна</v>
      </c>
      <c r="E390" s="30" t="str">
        <f>TDSheet!K390</f>
        <v>хв</v>
      </c>
      <c r="F390" s="30" t="str">
        <f>TDSheet!I390</f>
        <v>22 кв (7 вид)  діл.</v>
      </c>
      <c r="G390" s="30"/>
      <c r="H390" s="30">
        <f>TDSheet!J390</f>
        <v>2</v>
      </c>
      <c r="I390" s="31">
        <f>TDSheet!L390</f>
        <v>57</v>
      </c>
      <c r="J390" s="31">
        <f>TDSheet!M390</f>
        <v>51</v>
      </c>
      <c r="K390" s="30"/>
      <c r="L390" s="30" t="s">
        <v>800</v>
      </c>
      <c r="M390" s="31">
        <f>TDSheet!D390</f>
        <v>542148</v>
      </c>
      <c r="N390" s="30" t="str">
        <f>TDSheet!E390</f>
        <v>14.02.2018</v>
      </c>
      <c r="O390" s="30"/>
      <c r="P390" s="30"/>
      <c r="Q390" s="37"/>
    </row>
    <row r="391" spans="1:17" ht="11.25">
      <c r="A391" s="36">
        <f t="shared" si="5"/>
        <v>382</v>
      </c>
      <c r="B391" s="30" t="str">
        <f>TDSheet!G391</f>
        <v>Макарівське  л - во</v>
      </c>
      <c r="C391" s="30"/>
      <c r="D391" s="30" t="str">
        <f>TDSheet!H391</f>
        <v>Вибіркова санітарна</v>
      </c>
      <c r="E391" s="30" t="str">
        <f>TDSheet!K391</f>
        <v>хв</v>
      </c>
      <c r="F391" s="30" t="str">
        <f>TDSheet!I391</f>
        <v>22 кв (6 вид)  діл.</v>
      </c>
      <c r="G391" s="30"/>
      <c r="H391" s="30">
        <f>TDSheet!J391</f>
        <v>3.3</v>
      </c>
      <c r="I391" s="31">
        <f>TDSheet!L391</f>
        <v>520</v>
      </c>
      <c r="J391" s="31">
        <f>TDSheet!M391</f>
        <v>464</v>
      </c>
      <c r="K391" s="30"/>
      <c r="L391" s="30" t="s">
        <v>800</v>
      </c>
      <c r="M391" s="31">
        <f>TDSheet!D391</f>
        <v>542148</v>
      </c>
      <c r="N391" s="30" t="str">
        <f>TDSheet!E391</f>
        <v>14.02.2018</v>
      </c>
      <c r="O391" s="30"/>
      <c r="P391" s="30"/>
      <c r="Q391" s="37"/>
    </row>
    <row r="392" spans="1:17" ht="11.25">
      <c r="A392" s="36">
        <f t="shared" si="5"/>
        <v>383</v>
      </c>
      <c r="B392" s="30" t="str">
        <f>TDSheet!G392</f>
        <v>Розважівське л - во</v>
      </c>
      <c r="C392" s="30"/>
      <c r="D392" s="30" t="str">
        <f>TDSheet!H392</f>
        <v>Прочищення, вибіркова</v>
      </c>
      <c r="E392" s="30" t="str">
        <f>TDSheet!K392</f>
        <v>хв</v>
      </c>
      <c r="F392" s="30" t="str">
        <f>TDSheet!I392</f>
        <v>30 кв (19 вид)  діл.</v>
      </c>
      <c r="G392" s="30"/>
      <c r="H392" s="30">
        <f>TDSheet!J392</f>
        <v>3.5</v>
      </c>
      <c r="I392" s="31">
        <f>TDSheet!L392</f>
        <v>59</v>
      </c>
      <c r="J392" s="31">
        <f>TDSheet!M392</f>
        <v>0</v>
      </c>
      <c r="K392" s="30" t="s">
        <v>800</v>
      </c>
      <c r="L392" s="30"/>
      <c r="M392" s="31">
        <f>TDSheet!D392</f>
        <v>542154</v>
      </c>
      <c r="N392" s="30" t="str">
        <f>TDSheet!E392</f>
        <v>19.02.2018</v>
      </c>
      <c r="O392" s="30"/>
      <c r="P392" s="30"/>
      <c r="Q392" s="37"/>
    </row>
    <row r="393" spans="1:17" ht="11.25">
      <c r="A393" s="36">
        <f t="shared" si="5"/>
        <v>384</v>
      </c>
      <c r="B393" s="30" t="str">
        <f>TDSheet!G393</f>
        <v>Розважівське л - во</v>
      </c>
      <c r="C393" s="30"/>
      <c r="D393" s="30" t="str">
        <f>TDSheet!H393</f>
        <v>Прочищення, вибіркова</v>
      </c>
      <c r="E393" s="30" t="str">
        <f>TDSheet!K393</f>
        <v>хв</v>
      </c>
      <c r="F393" s="30" t="str">
        <f>TDSheet!I393</f>
        <v>33 кв (4 вид)  діл.</v>
      </c>
      <c r="G393" s="30"/>
      <c r="H393" s="30">
        <f>TDSheet!J393</f>
        <v>5.1</v>
      </c>
      <c r="I393" s="31">
        <f>TDSheet!L393</f>
        <v>102</v>
      </c>
      <c r="J393" s="31">
        <f>TDSheet!M393</f>
        <v>0</v>
      </c>
      <c r="K393" s="30" t="s">
        <v>800</v>
      </c>
      <c r="L393" s="30"/>
      <c r="M393" s="31">
        <f>TDSheet!D393</f>
        <v>542154</v>
      </c>
      <c r="N393" s="30" t="str">
        <f>TDSheet!E393</f>
        <v>19.02.2018</v>
      </c>
      <c r="O393" s="30"/>
      <c r="P393" s="30"/>
      <c r="Q393" s="37"/>
    </row>
    <row r="394" spans="1:17" ht="11.25">
      <c r="A394" s="36">
        <f t="shared" si="5"/>
        <v>385</v>
      </c>
      <c r="B394" s="30" t="str">
        <f>TDSheet!G394</f>
        <v>Оранське  л - во</v>
      </c>
      <c r="C394" s="30"/>
      <c r="D394" s="30" t="str">
        <f>TDSheet!H394</f>
        <v>Вибіркова санітарна</v>
      </c>
      <c r="E394" s="30" t="str">
        <f>TDSheet!K394</f>
        <v>хв</v>
      </c>
      <c r="F394" s="30" t="str">
        <f>TDSheet!I394</f>
        <v>77 кв (28 вид) 1 діл.</v>
      </c>
      <c r="G394" s="30"/>
      <c r="H394" s="30">
        <f>TDSheet!J394</f>
        <v>0.4</v>
      </c>
      <c r="I394" s="31">
        <f>TDSheet!L394</f>
        <v>29</v>
      </c>
      <c r="J394" s="31">
        <f>TDSheet!M394</f>
        <v>25</v>
      </c>
      <c r="K394" s="30"/>
      <c r="L394" s="30" t="s">
        <v>800</v>
      </c>
      <c r="M394" s="31">
        <f>TDSheet!D394</f>
        <v>542152</v>
      </c>
      <c r="N394" s="30" t="str">
        <f>TDSheet!E394</f>
        <v>22.02.2018</v>
      </c>
      <c r="O394" s="30"/>
      <c r="P394" s="30"/>
      <c r="Q394" s="37"/>
    </row>
    <row r="395" spans="1:17" ht="11.25">
      <c r="A395" s="36">
        <f t="shared" si="5"/>
        <v>386</v>
      </c>
      <c r="B395" s="30" t="str">
        <f>TDSheet!G395</f>
        <v>Оранське  л - во</v>
      </c>
      <c r="C395" s="30"/>
      <c r="D395" s="30" t="str">
        <f>TDSheet!H395</f>
        <v>Вибіркова санітарна</v>
      </c>
      <c r="E395" s="30" t="str">
        <f>TDSheet!K395</f>
        <v>хв</v>
      </c>
      <c r="F395" s="30" t="str">
        <f>TDSheet!I395</f>
        <v>66 кв (21 вид)  діл.</v>
      </c>
      <c r="G395" s="30"/>
      <c r="H395" s="30">
        <f>TDSheet!J395</f>
        <v>3.2</v>
      </c>
      <c r="I395" s="31">
        <f>TDSheet!L395</f>
        <v>234</v>
      </c>
      <c r="J395" s="31">
        <f>TDSheet!M395</f>
        <v>205</v>
      </c>
      <c r="K395" s="30"/>
      <c r="L395" s="30" t="s">
        <v>800</v>
      </c>
      <c r="M395" s="31">
        <f>TDSheet!D395</f>
        <v>542152</v>
      </c>
      <c r="N395" s="30" t="str">
        <f>TDSheet!E395</f>
        <v>22.02.2018</v>
      </c>
      <c r="O395" s="30"/>
      <c r="P395" s="30"/>
      <c r="Q395" s="37"/>
    </row>
    <row r="396" spans="1:17" ht="11.25">
      <c r="A396" s="36">
        <f aca="true" t="shared" si="6" ref="A396:A459">A395+1</f>
        <v>387</v>
      </c>
      <c r="B396" s="30" t="str">
        <f>TDSheet!G396</f>
        <v>Оранське  л - во</v>
      </c>
      <c r="C396" s="30"/>
      <c r="D396" s="30" t="str">
        <f>TDSheet!H396</f>
        <v>Вибіркова санітарна</v>
      </c>
      <c r="E396" s="30" t="str">
        <f>TDSheet!K396</f>
        <v>хв</v>
      </c>
      <c r="F396" s="30" t="str">
        <f>TDSheet!I396</f>
        <v>66 кв (22 вид)  діл.</v>
      </c>
      <c r="G396" s="30"/>
      <c r="H396" s="30">
        <f>TDSheet!J396</f>
        <v>0.9</v>
      </c>
      <c r="I396" s="31">
        <f>TDSheet!L396</f>
        <v>21</v>
      </c>
      <c r="J396" s="31">
        <f>TDSheet!M396</f>
        <v>18</v>
      </c>
      <c r="K396" s="30"/>
      <c r="L396" s="30" t="s">
        <v>800</v>
      </c>
      <c r="M396" s="31">
        <f>TDSheet!D396</f>
        <v>542152</v>
      </c>
      <c r="N396" s="30" t="str">
        <f>TDSheet!E396</f>
        <v>22.02.2018</v>
      </c>
      <c r="O396" s="30"/>
      <c r="P396" s="30"/>
      <c r="Q396" s="37"/>
    </row>
    <row r="397" spans="1:17" ht="11.25">
      <c r="A397" s="36">
        <f t="shared" si="6"/>
        <v>388</v>
      </c>
      <c r="B397" s="30" t="str">
        <f>TDSheet!G397</f>
        <v>Оранське  л - во</v>
      </c>
      <c r="C397" s="30"/>
      <c r="D397" s="30" t="str">
        <f>TDSheet!H397</f>
        <v>Вибіркова санітарна</v>
      </c>
      <c r="E397" s="30" t="str">
        <f>TDSheet!K397</f>
        <v>хв</v>
      </c>
      <c r="F397" s="30" t="str">
        <f>TDSheet!I397</f>
        <v>50 кв (3 вид) 2 діл.</v>
      </c>
      <c r="G397" s="30"/>
      <c r="H397" s="30">
        <f>TDSheet!J397</f>
        <v>9.3</v>
      </c>
      <c r="I397" s="31">
        <f>TDSheet!L397</f>
        <v>648</v>
      </c>
      <c r="J397" s="31">
        <f>TDSheet!M397</f>
        <v>584</v>
      </c>
      <c r="K397" s="30"/>
      <c r="L397" s="30" t="s">
        <v>800</v>
      </c>
      <c r="M397" s="31">
        <f>TDSheet!D397</f>
        <v>542152</v>
      </c>
      <c r="N397" s="30" t="str">
        <f>TDSheet!E397</f>
        <v>22.02.2018</v>
      </c>
      <c r="O397" s="30"/>
      <c r="P397" s="30"/>
      <c r="Q397" s="37"/>
    </row>
    <row r="398" spans="1:17" ht="11.25">
      <c r="A398" s="36">
        <f t="shared" si="6"/>
        <v>389</v>
      </c>
      <c r="B398" s="30" t="str">
        <f>TDSheet!G398</f>
        <v>Оранське  л - во</v>
      </c>
      <c r="C398" s="30"/>
      <c r="D398" s="30" t="str">
        <f>TDSheet!H398</f>
        <v>Вибіркова санітарна</v>
      </c>
      <c r="E398" s="30" t="str">
        <f>TDSheet!K398</f>
        <v>хв</v>
      </c>
      <c r="F398" s="30" t="str">
        <f>TDSheet!I398</f>
        <v>77 кв (17 вид) 3 діл.</v>
      </c>
      <c r="G398" s="30"/>
      <c r="H398" s="30">
        <f>TDSheet!J398</f>
        <v>32.4</v>
      </c>
      <c r="I398" s="31">
        <f>TDSheet!L398</f>
        <v>992</v>
      </c>
      <c r="J398" s="31">
        <f>TDSheet!M398</f>
        <v>872</v>
      </c>
      <c r="K398" s="30"/>
      <c r="L398" s="30" t="s">
        <v>800</v>
      </c>
      <c r="M398" s="31">
        <f>TDSheet!D398</f>
        <v>542152</v>
      </c>
      <c r="N398" s="30" t="str">
        <f>TDSheet!E398</f>
        <v>22.02.2018</v>
      </c>
      <c r="O398" s="30"/>
      <c r="P398" s="30"/>
      <c r="Q398" s="37"/>
    </row>
    <row r="399" spans="1:17" ht="11.25">
      <c r="A399" s="36">
        <f t="shared" si="6"/>
        <v>390</v>
      </c>
      <c r="B399" s="30" t="str">
        <f>TDSheet!G399</f>
        <v>Оранське  л - во</v>
      </c>
      <c r="C399" s="30"/>
      <c r="D399" s="30" t="str">
        <f>TDSheet!H399</f>
        <v>Вибіркова санітарна</v>
      </c>
      <c r="E399" s="30" t="str">
        <f>TDSheet!K399</f>
        <v>хв</v>
      </c>
      <c r="F399" s="30" t="str">
        <f>TDSheet!I399</f>
        <v>77 кв (16 вид)  діл.</v>
      </c>
      <c r="G399" s="30"/>
      <c r="H399" s="30">
        <f>TDSheet!J399</f>
        <v>3.6</v>
      </c>
      <c r="I399" s="31">
        <f>TDSheet!L399</f>
        <v>73</v>
      </c>
      <c r="J399" s="31">
        <f>TDSheet!M399</f>
        <v>63</v>
      </c>
      <c r="K399" s="30"/>
      <c r="L399" s="30" t="s">
        <v>800</v>
      </c>
      <c r="M399" s="31">
        <f>TDSheet!D399</f>
        <v>542152</v>
      </c>
      <c r="N399" s="30" t="str">
        <f>TDSheet!E399</f>
        <v>22.02.2018</v>
      </c>
      <c r="O399" s="30"/>
      <c r="P399" s="30"/>
      <c r="Q399" s="37"/>
    </row>
    <row r="400" spans="1:17" ht="11.25">
      <c r="A400" s="36">
        <f t="shared" si="6"/>
        <v>391</v>
      </c>
      <c r="B400" s="30" t="str">
        <f>TDSheet!G400</f>
        <v>Оранське  л - во</v>
      </c>
      <c r="C400" s="30"/>
      <c r="D400" s="30" t="str">
        <f>TDSheet!H400</f>
        <v>Вибіркова санітарна</v>
      </c>
      <c r="E400" s="30" t="str">
        <f>TDSheet!K400</f>
        <v>хв</v>
      </c>
      <c r="F400" s="30" t="str">
        <f>TDSheet!I400</f>
        <v>66 кв (31 вид)  діл.</v>
      </c>
      <c r="G400" s="30"/>
      <c r="H400" s="30">
        <f>TDSheet!J400</f>
        <v>0.2</v>
      </c>
      <c r="I400" s="31">
        <f>TDSheet!L400</f>
        <v>17</v>
      </c>
      <c r="J400" s="31">
        <f>TDSheet!M400</f>
        <v>15</v>
      </c>
      <c r="K400" s="30"/>
      <c r="L400" s="30" t="s">
        <v>800</v>
      </c>
      <c r="M400" s="31">
        <f>TDSheet!D400</f>
        <v>542152</v>
      </c>
      <c r="N400" s="30" t="str">
        <f>TDSheet!E400</f>
        <v>22.02.2018</v>
      </c>
      <c r="O400" s="30"/>
      <c r="P400" s="30"/>
      <c r="Q400" s="37"/>
    </row>
    <row r="401" spans="1:17" ht="11.25">
      <c r="A401" s="36">
        <f t="shared" si="6"/>
        <v>392</v>
      </c>
      <c r="B401" s="30" t="str">
        <f>TDSheet!G401</f>
        <v>Оранське  л - во</v>
      </c>
      <c r="C401" s="30"/>
      <c r="D401" s="30" t="str">
        <f>TDSheet!H401</f>
        <v>Вибіркова санітарна</v>
      </c>
      <c r="E401" s="30" t="str">
        <f>TDSheet!K401</f>
        <v>хв</v>
      </c>
      <c r="F401" s="30" t="str">
        <f>TDSheet!I401</f>
        <v>66 кв (27 вид)  діл.</v>
      </c>
      <c r="G401" s="30"/>
      <c r="H401" s="30">
        <f>TDSheet!J401</f>
        <v>0.4</v>
      </c>
      <c r="I401" s="31">
        <f>TDSheet!L401</f>
        <v>16</v>
      </c>
      <c r="J401" s="31">
        <f>TDSheet!M401</f>
        <v>14</v>
      </c>
      <c r="K401" s="30"/>
      <c r="L401" s="30" t="s">
        <v>800</v>
      </c>
      <c r="M401" s="31">
        <f>TDSheet!D401</f>
        <v>542152</v>
      </c>
      <c r="N401" s="30" t="str">
        <f>TDSheet!E401</f>
        <v>22.02.2018</v>
      </c>
      <c r="O401" s="30"/>
      <c r="P401" s="30"/>
      <c r="Q401" s="37"/>
    </row>
    <row r="402" spans="1:17" ht="11.25">
      <c r="A402" s="36">
        <f t="shared" si="6"/>
        <v>393</v>
      </c>
      <c r="B402" s="30" t="str">
        <f>TDSheet!G402</f>
        <v>Обуховицьке  л - во</v>
      </c>
      <c r="C402" s="30"/>
      <c r="D402" s="30" t="str">
        <f>TDSheet!H402</f>
        <v>Вибіркова санітарна</v>
      </c>
      <c r="E402" s="30" t="str">
        <f>TDSheet!K402</f>
        <v>хв</v>
      </c>
      <c r="F402" s="30" t="str">
        <f>TDSheet!I402</f>
        <v>42 кв (21 вид)  діл.</v>
      </c>
      <c r="G402" s="30"/>
      <c r="H402" s="30">
        <f>TDSheet!J402</f>
        <v>2.4</v>
      </c>
      <c r="I402" s="31">
        <f>TDSheet!L402</f>
        <v>178</v>
      </c>
      <c r="J402" s="31">
        <f>TDSheet!M402</f>
        <v>158</v>
      </c>
      <c r="K402" s="30"/>
      <c r="L402" s="30" t="s">
        <v>800</v>
      </c>
      <c r="M402" s="31">
        <f>TDSheet!D402</f>
        <v>542151</v>
      </c>
      <c r="N402" s="30" t="str">
        <f>TDSheet!E402</f>
        <v>22.02.2018</v>
      </c>
      <c r="O402" s="30"/>
      <c r="P402" s="30"/>
      <c r="Q402" s="37"/>
    </row>
    <row r="403" spans="1:17" ht="11.25">
      <c r="A403" s="36">
        <f t="shared" si="6"/>
        <v>394</v>
      </c>
      <c r="B403" s="30" t="str">
        <f>TDSheet!G403</f>
        <v>Обуховицьке  л - во</v>
      </c>
      <c r="C403" s="30"/>
      <c r="D403" s="30" t="str">
        <f>TDSheet!H403</f>
        <v>Вибіркова санітарна</v>
      </c>
      <c r="E403" s="30" t="str">
        <f>TDSheet!K403</f>
        <v>хв</v>
      </c>
      <c r="F403" s="30" t="str">
        <f>TDSheet!I403</f>
        <v>42 кв (23 вид)  діл.</v>
      </c>
      <c r="G403" s="30"/>
      <c r="H403" s="30">
        <f>TDSheet!J403</f>
        <v>3.5</v>
      </c>
      <c r="I403" s="31">
        <f>TDSheet!L403</f>
        <v>233</v>
      </c>
      <c r="J403" s="31">
        <f>TDSheet!M403</f>
        <v>210</v>
      </c>
      <c r="K403" s="30"/>
      <c r="L403" s="30" t="s">
        <v>800</v>
      </c>
      <c r="M403" s="31">
        <f>TDSheet!D403</f>
        <v>542151</v>
      </c>
      <c r="N403" s="30" t="str">
        <f>TDSheet!E403</f>
        <v>22.02.2018</v>
      </c>
      <c r="O403" s="30"/>
      <c r="P403" s="30"/>
      <c r="Q403" s="37"/>
    </row>
    <row r="404" spans="1:17" ht="11.25">
      <c r="A404" s="36">
        <f t="shared" si="6"/>
        <v>395</v>
      </c>
      <c r="B404" s="30" t="str">
        <f>TDSheet!G404</f>
        <v>Обуховицьке  л - во</v>
      </c>
      <c r="C404" s="30"/>
      <c r="D404" s="30" t="str">
        <f>TDSheet!H404</f>
        <v>Вибіркова санітарна</v>
      </c>
      <c r="E404" s="30" t="str">
        <f>TDSheet!K404</f>
        <v>хв</v>
      </c>
      <c r="F404" s="30" t="str">
        <f>TDSheet!I404</f>
        <v>6 кв (16 вид) 2 діл.</v>
      </c>
      <c r="G404" s="30"/>
      <c r="H404" s="30">
        <f>TDSheet!J404</f>
        <v>9</v>
      </c>
      <c r="I404" s="31">
        <f>TDSheet!L404</f>
        <v>751</v>
      </c>
      <c r="J404" s="31">
        <f>TDSheet!M404</f>
        <v>664</v>
      </c>
      <c r="K404" s="30"/>
      <c r="L404" s="30" t="s">
        <v>800</v>
      </c>
      <c r="M404" s="31">
        <f>TDSheet!D404</f>
        <v>542151</v>
      </c>
      <c r="N404" s="30" t="str">
        <f>TDSheet!E404</f>
        <v>22.02.2018</v>
      </c>
      <c r="O404" s="30"/>
      <c r="P404" s="30"/>
      <c r="Q404" s="37"/>
    </row>
    <row r="405" spans="1:17" ht="11.25">
      <c r="A405" s="36">
        <f t="shared" si="6"/>
        <v>396</v>
      </c>
      <c r="B405" s="30" t="str">
        <f>TDSheet!G405</f>
        <v>Обуховицьке  л - во</v>
      </c>
      <c r="C405" s="30"/>
      <c r="D405" s="30" t="str">
        <f>TDSheet!H405</f>
        <v>Вибіркова санітарна</v>
      </c>
      <c r="E405" s="30" t="str">
        <f>TDSheet!K405</f>
        <v>хв</v>
      </c>
      <c r="F405" s="30" t="str">
        <f>TDSheet!I405</f>
        <v>70 кв (6 вид) 2 діл.</v>
      </c>
      <c r="G405" s="30"/>
      <c r="H405" s="30">
        <f>TDSheet!J405</f>
        <v>3.1</v>
      </c>
      <c r="I405" s="31">
        <f>TDSheet!L405</f>
        <v>115</v>
      </c>
      <c r="J405" s="31">
        <f>TDSheet!M405</f>
        <v>103</v>
      </c>
      <c r="K405" s="30"/>
      <c r="L405" s="30" t="s">
        <v>800</v>
      </c>
      <c r="M405" s="31">
        <f>TDSheet!D405</f>
        <v>542151</v>
      </c>
      <c r="N405" s="30" t="str">
        <f>TDSheet!E405</f>
        <v>22.02.2018</v>
      </c>
      <c r="O405" s="30"/>
      <c r="P405" s="30"/>
      <c r="Q405" s="37"/>
    </row>
    <row r="406" spans="1:17" ht="11.25">
      <c r="A406" s="36">
        <f t="shared" si="6"/>
        <v>397</v>
      </c>
      <c r="B406" s="30" t="str">
        <f>TDSheet!G406</f>
        <v>Обуховицьке  л - во</v>
      </c>
      <c r="C406" s="30"/>
      <c r="D406" s="30" t="str">
        <f>TDSheet!H406</f>
        <v>Вибіркова санітарна</v>
      </c>
      <c r="E406" s="30" t="str">
        <f>TDSheet!K406</f>
        <v>хв</v>
      </c>
      <c r="F406" s="30" t="str">
        <f>TDSheet!I406</f>
        <v>70 кв (5 вид) 2 діл.</v>
      </c>
      <c r="G406" s="30"/>
      <c r="H406" s="30">
        <f>TDSheet!J406</f>
        <v>2.1</v>
      </c>
      <c r="I406" s="31">
        <f>TDSheet!L406</f>
        <v>116</v>
      </c>
      <c r="J406" s="31">
        <f>TDSheet!M406</f>
        <v>104</v>
      </c>
      <c r="K406" s="30"/>
      <c r="L406" s="30" t="s">
        <v>800</v>
      </c>
      <c r="M406" s="31">
        <f>TDSheet!D406</f>
        <v>542151</v>
      </c>
      <c r="N406" s="30" t="str">
        <f>TDSheet!E406</f>
        <v>22.02.2018</v>
      </c>
      <c r="O406" s="30"/>
      <c r="P406" s="30"/>
      <c r="Q406" s="37"/>
    </row>
    <row r="407" spans="1:17" ht="11.25">
      <c r="A407" s="36">
        <f t="shared" si="6"/>
        <v>398</v>
      </c>
      <c r="B407" s="30" t="str">
        <f>TDSheet!G407</f>
        <v>Обуховицьке  л - во</v>
      </c>
      <c r="C407" s="30"/>
      <c r="D407" s="30" t="str">
        <f>TDSheet!H407</f>
        <v>Вибіркова санітарна</v>
      </c>
      <c r="E407" s="30" t="str">
        <f>TDSheet!K407</f>
        <v>хв</v>
      </c>
      <c r="F407" s="30" t="str">
        <f>TDSheet!I407</f>
        <v>84 кв (1 вид) 2 діл.</v>
      </c>
      <c r="G407" s="30"/>
      <c r="H407" s="30">
        <f>TDSheet!J407</f>
        <v>1.5</v>
      </c>
      <c r="I407" s="31">
        <f>TDSheet!L407</f>
        <v>113</v>
      </c>
      <c r="J407" s="31">
        <f>TDSheet!M407</f>
        <v>100</v>
      </c>
      <c r="K407" s="30"/>
      <c r="L407" s="30" t="s">
        <v>800</v>
      </c>
      <c r="M407" s="31">
        <f>TDSheet!D407</f>
        <v>542151</v>
      </c>
      <c r="N407" s="30" t="str">
        <f>TDSheet!E407</f>
        <v>22.02.2018</v>
      </c>
      <c r="O407" s="30"/>
      <c r="P407" s="30"/>
      <c r="Q407" s="37"/>
    </row>
    <row r="408" spans="1:17" ht="11.25">
      <c r="A408" s="36">
        <f t="shared" si="6"/>
        <v>399</v>
      </c>
      <c r="B408" s="30" t="str">
        <f>TDSheet!G408</f>
        <v>Обуховицьке  л - во</v>
      </c>
      <c r="C408" s="30"/>
      <c r="D408" s="30" t="str">
        <f>TDSheet!H408</f>
        <v>Вибіркова санітарна</v>
      </c>
      <c r="E408" s="30" t="str">
        <f>TDSheet!K408</f>
        <v>хв</v>
      </c>
      <c r="F408" s="30" t="str">
        <f>TDSheet!I408</f>
        <v>7 кв (9 вид) 2 діл.</v>
      </c>
      <c r="G408" s="30"/>
      <c r="H408" s="30">
        <f>TDSheet!J408</f>
        <v>3.1</v>
      </c>
      <c r="I408" s="31">
        <f>TDSheet!L408</f>
        <v>197</v>
      </c>
      <c r="J408" s="31">
        <f>TDSheet!M408</f>
        <v>172</v>
      </c>
      <c r="K408" s="30"/>
      <c r="L408" s="30" t="s">
        <v>800</v>
      </c>
      <c r="M408" s="31">
        <f>TDSheet!D408</f>
        <v>542151</v>
      </c>
      <c r="N408" s="30" t="str">
        <f>TDSheet!E408</f>
        <v>22.02.2018</v>
      </c>
      <c r="O408" s="30"/>
      <c r="P408" s="30"/>
      <c r="Q408" s="37"/>
    </row>
    <row r="409" spans="1:17" ht="11.25">
      <c r="A409" s="36">
        <f t="shared" si="6"/>
        <v>400</v>
      </c>
      <c r="B409" s="30" t="str">
        <f>TDSheet!G409</f>
        <v>Обуховицьке  л - во</v>
      </c>
      <c r="C409" s="30"/>
      <c r="D409" s="30" t="str">
        <f>TDSheet!H409</f>
        <v>Вибіркова санітарна</v>
      </c>
      <c r="E409" s="30" t="str">
        <f>TDSheet!K409</f>
        <v>хв</v>
      </c>
      <c r="F409" s="30" t="str">
        <f>TDSheet!I409</f>
        <v>28 кв (2 вид)  діл.</v>
      </c>
      <c r="G409" s="30"/>
      <c r="H409" s="30">
        <f>TDSheet!J409</f>
        <v>3.6</v>
      </c>
      <c r="I409" s="31">
        <f>TDSheet!L409</f>
        <v>79</v>
      </c>
      <c r="J409" s="31">
        <f>TDSheet!M409</f>
        <v>70</v>
      </c>
      <c r="K409" s="30"/>
      <c r="L409" s="30" t="s">
        <v>800</v>
      </c>
      <c r="M409" s="31">
        <f>TDSheet!D409</f>
        <v>542151</v>
      </c>
      <c r="N409" s="30" t="str">
        <f>TDSheet!E409</f>
        <v>22.02.2018</v>
      </c>
      <c r="O409" s="30"/>
      <c r="P409" s="30"/>
      <c r="Q409" s="37"/>
    </row>
    <row r="410" spans="1:17" ht="11.25">
      <c r="A410" s="36">
        <f t="shared" si="6"/>
        <v>401</v>
      </c>
      <c r="B410" s="30" t="str">
        <f>TDSheet!G410</f>
        <v>Обуховицьке  л - во</v>
      </c>
      <c r="C410" s="30"/>
      <c r="D410" s="30" t="str">
        <f>TDSheet!H410</f>
        <v>Вибіркова санітарна</v>
      </c>
      <c r="E410" s="30" t="str">
        <f>TDSheet!K410</f>
        <v>хв</v>
      </c>
      <c r="F410" s="30" t="str">
        <f>TDSheet!I410</f>
        <v>42 кв (20 вид)  діл.</v>
      </c>
      <c r="G410" s="30"/>
      <c r="H410" s="30">
        <f>TDSheet!J410</f>
        <v>2.5</v>
      </c>
      <c r="I410" s="31">
        <f>TDSheet!L410</f>
        <v>160</v>
      </c>
      <c r="J410" s="31">
        <f>TDSheet!M410</f>
        <v>147</v>
      </c>
      <c r="K410" s="30"/>
      <c r="L410" s="30" t="s">
        <v>800</v>
      </c>
      <c r="M410" s="31">
        <f>TDSheet!D410</f>
        <v>542151</v>
      </c>
      <c r="N410" s="30" t="str">
        <f>TDSheet!E410</f>
        <v>22.02.2018</v>
      </c>
      <c r="O410" s="30"/>
      <c r="P410" s="30"/>
      <c r="Q410" s="37"/>
    </row>
    <row r="411" spans="1:17" ht="11.25">
      <c r="A411" s="36">
        <f t="shared" si="6"/>
        <v>402</v>
      </c>
      <c r="B411" s="30" t="str">
        <f>TDSheet!G411</f>
        <v>Обуховицьке  л - во</v>
      </c>
      <c r="C411" s="30"/>
      <c r="D411" s="30" t="str">
        <f>TDSheet!H411</f>
        <v>Вибіркова санітарна</v>
      </c>
      <c r="E411" s="30" t="str">
        <f>TDSheet!K411</f>
        <v>хв</v>
      </c>
      <c r="F411" s="30" t="str">
        <f>TDSheet!I411</f>
        <v>42 кв (22 вид)  діл.</v>
      </c>
      <c r="G411" s="30"/>
      <c r="H411" s="30">
        <f>TDSheet!J411</f>
        <v>1.4</v>
      </c>
      <c r="I411" s="31">
        <f>TDSheet!L411</f>
        <v>89</v>
      </c>
      <c r="J411" s="31">
        <f>TDSheet!M411</f>
        <v>80</v>
      </c>
      <c r="K411" s="30"/>
      <c r="L411" s="30" t="s">
        <v>800</v>
      </c>
      <c r="M411" s="31">
        <f>TDSheet!D411</f>
        <v>542151</v>
      </c>
      <c r="N411" s="30" t="str">
        <f>TDSheet!E411</f>
        <v>22.02.2018</v>
      </c>
      <c r="O411" s="30"/>
      <c r="P411" s="30"/>
      <c r="Q411" s="37"/>
    </row>
    <row r="412" spans="1:17" ht="11.25">
      <c r="A412" s="36">
        <f t="shared" si="6"/>
        <v>403</v>
      </c>
      <c r="B412" s="30" t="str">
        <f>TDSheet!G412</f>
        <v>Білоберезьке л - во</v>
      </c>
      <c r="C412" s="30"/>
      <c r="D412" s="30" t="str">
        <f>TDSheet!H412</f>
        <v>Прочищення, вибіркова</v>
      </c>
      <c r="E412" s="30" t="str">
        <f>TDSheet!K412</f>
        <v>хв</v>
      </c>
      <c r="F412" s="30" t="str">
        <f>TDSheet!I412</f>
        <v>72 кв (11 вид)  діл.</v>
      </c>
      <c r="G412" s="30"/>
      <c r="H412" s="30">
        <f>TDSheet!J412</f>
        <v>0.9</v>
      </c>
      <c r="I412" s="31">
        <f>TDSheet!L412</f>
        <v>8</v>
      </c>
      <c r="J412" s="31">
        <f>TDSheet!M412</f>
        <v>0</v>
      </c>
      <c r="K412" s="30" t="s">
        <v>800</v>
      </c>
      <c r="L412" s="30"/>
      <c r="M412" s="31">
        <f>TDSheet!D412</f>
        <v>542150</v>
      </c>
      <c r="N412" s="30" t="str">
        <f>TDSheet!E412</f>
        <v>23.02.2018</v>
      </c>
      <c r="O412" s="30"/>
      <c r="P412" s="30"/>
      <c r="Q412" s="37"/>
    </row>
    <row r="413" spans="1:17" ht="11.25">
      <c r="A413" s="36">
        <f t="shared" si="6"/>
        <v>404</v>
      </c>
      <c r="B413" s="30" t="str">
        <f>TDSheet!G413</f>
        <v>Білоберезьке л - во</v>
      </c>
      <c r="C413" s="30"/>
      <c r="D413" s="30" t="str">
        <f>TDSheet!H413</f>
        <v>Прочищення, вибіркова</v>
      </c>
      <c r="E413" s="30" t="str">
        <f>TDSheet!K413</f>
        <v>хв</v>
      </c>
      <c r="F413" s="30" t="str">
        <f>TDSheet!I413</f>
        <v>83 кв (10 вид)  діл.</v>
      </c>
      <c r="G413" s="30"/>
      <c r="H413" s="30">
        <f>TDSheet!J413</f>
        <v>11</v>
      </c>
      <c r="I413" s="31">
        <f>TDSheet!L413</f>
        <v>136</v>
      </c>
      <c r="J413" s="31">
        <f>TDSheet!M413</f>
        <v>0</v>
      </c>
      <c r="K413" s="30" t="s">
        <v>800</v>
      </c>
      <c r="L413" s="30"/>
      <c r="M413" s="31">
        <f>TDSheet!D413</f>
        <v>542150</v>
      </c>
      <c r="N413" s="30" t="str">
        <f>TDSheet!E413</f>
        <v>23.02.2018</v>
      </c>
      <c r="O413" s="30"/>
      <c r="P413" s="30"/>
      <c r="Q413" s="37"/>
    </row>
    <row r="414" spans="1:17" ht="11.25">
      <c r="A414" s="36">
        <f t="shared" si="6"/>
        <v>405</v>
      </c>
      <c r="B414" s="30" t="str">
        <f>TDSheet!G414</f>
        <v>Білоберезьке л - во</v>
      </c>
      <c r="C414" s="30"/>
      <c r="D414" s="30" t="str">
        <f>TDSheet!H414</f>
        <v>Освітлення, вибіркова</v>
      </c>
      <c r="E414" s="30" t="str">
        <f>TDSheet!K414</f>
        <v>хв</v>
      </c>
      <c r="F414" s="30" t="str">
        <f>TDSheet!I414</f>
        <v>24 кв (1 вид)  діл.</v>
      </c>
      <c r="G414" s="30"/>
      <c r="H414" s="30">
        <f>TDSheet!J414</f>
        <v>2.7</v>
      </c>
      <c r="I414" s="31">
        <f>TDSheet!L414</f>
        <v>5</v>
      </c>
      <c r="J414" s="31">
        <f>TDSheet!M414</f>
        <v>0</v>
      </c>
      <c r="K414" s="30" t="s">
        <v>800</v>
      </c>
      <c r="L414" s="30"/>
      <c r="M414" s="31">
        <f>TDSheet!D414</f>
        <v>542149</v>
      </c>
      <c r="N414" s="30" t="str">
        <f>TDSheet!E414</f>
        <v>23.02.2018</v>
      </c>
      <c r="O414" s="30"/>
      <c r="P414" s="30"/>
      <c r="Q414" s="37"/>
    </row>
    <row r="415" spans="1:17" ht="11.25">
      <c r="A415" s="36">
        <f t="shared" si="6"/>
        <v>406</v>
      </c>
      <c r="B415" s="30" t="str">
        <f>TDSheet!G415</f>
        <v>Білоберезьке л - во</v>
      </c>
      <c r="C415" s="30"/>
      <c r="D415" s="30" t="str">
        <f>TDSheet!H415</f>
        <v>Освітлення, вибіркова</v>
      </c>
      <c r="E415" s="30" t="str">
        <f>TDSheet!K415</f>
        <v>хв</v>
      </c>
      <c r="F415" s="30" t="str">
        <f>TDSheet!I415</f>
        <v>24 кв (18 вид)  діл.</v>
      </c>
      <c r="G415" s="30"/>
      <c r="H415" s="30">
        <f>TDSheet!J415</f>
        <v>2.9</v>
      </c>
      <c r="I415" s="31">
        <f>TDSheet!L415</f>
        <v>6</v>
      </c>
      <c r="J415" s="31">
        <f>TDSheet!M415</f>
        <v>0</v>
      </c>
      <c r="K415" s="30" t="s">
        <v>800</v>
      </c>
      <c r="L415" s="30"/>
      <c r="M415" s="31">
        <f>TDSheet!D415</f>
        <v>542149</v>
      </c>
      <c r="N415" s="30" t="str">
        <f>TDSheet!E415</f>
        <v>23.02.2018</v>
      </c>
      <c r="O415" s="30"/>
      <c r="P415" s="30"/>
      <c r="Q415" s="37"/>
    </row>
    <row r="416" spans="1:17" ht="11.25">
      <c r="A416" s="36">
        <f t="shared" si="6"/>
        <v>407</v>
      </c>
      <c r="B416" s="30" t="str">
        <f>TDSheet!G416</f>
        <v>Феневицьке л - во</v>
      </c>
      <c r="C416" s="30"/>
      <c r="D416" s="30" t="str">
        <f>TDSheet!H416</f>
        <v>Прочищення, вибіркова</v>
      </c>
      <c r="E416" s="30" t="str">
        <f>TDSheet!K416</f>
        <v>хв</v>
      </c>
      <c r="F416" s="30" t="str">
        <f>TDSheet!I416</f>
        <v>34 кв (14 вид)  діл.</v>
      </c>
      <c r="G416" s="30"/>
      <c r="H416" s="30">
        <f>TDSheet!J416</f>
        <v>2.7</v>
      </c>
      <c r="I416" s="31">
        <f>TDSheet!L416</f>
        <v>32</v>
      </c>
      <c r="J416" s="31">
        <f>TDSheet!M416</f>
        <v>0</v>
      </c>
      <c r="K416" s="30" t="s">
        <v>800</v>
      </c>
      <c r="L416" s="30"/>
      <c r="M416" s="31">
        <f>TDSheet!D416</f>
        <v>542155</v>
      </c>
      <c r="N416" s="30" t="str">
        <f>TDSheet!E416</f>
        <v>14.03.2018</v>
      </c>
      <c r="O416" s="30"/>
      <c r="P416" s="30"/>
      <c r="Q416" s="37"/>
    </row>
    <row r="417" spans="1:17" ht="11.25">
      <c r="A417" s="36">
        <f t="shared" si="6"/>
        <v>408</v>
      </c>
      <c r="B417" s="30" t="str">
        <f>TDSheet!G417</f>
        <v>Феневицьке л - во</v>
      </c>
      <c r="C417" s="30"/>
      <c r="D417" s="30" t="str">
        <f>TDSheet!H417</f>
        <v>Рубка небезпечних дерев</v>
      </c>
      <c r="E417" s="30" t="str">
        <f>TDSheet!K417</f>
        <v>хв</v>
      </c>
      <c r="F417" s="30" t="str">
        <f>TDSheet!I417</f>
        <v>7 кв (10 вид) 2 діл.</v>
      </c>
      <c r="G417" s="30"/>
      <c r="H417" s="30">
        <f>TDSheet!J417</f>
        <v>1.2</v>
      </c>
      <c r="I417" s="31">
        <f>TDSheet!L417</f>
        <v>30</v>
      </c>
      <c r="J417" s="31">
        <f>TDSheet!M417</f>
        <v>26</v>
      </c>
      <c r="K417" s="30"/>
      <c r="L417" s="30" t="s">
        <v>800</v>
      </c>
      <c r="M417" s="31">
        <f>TDSheet!D417</f>
        <v>542156</v>
      </c>
      <c r="N417" s="30" t="str">
        <f>TDSheet!E417</f>
        <v>15.03.2018</v>
      </c>
      <c r="O417" s="30"/>
      <c r="P417" s="30"/>
      <c r="Q417" s="37"/>
    </row>
    <row r="418" spans="1:17" ht="11.25">
      <c r="A418" s="36">
        <f t="shared" si="6"/>
        <v>409</v>
      </c>
      <c r="B418" s="30" t="str">
        <f>TDSheet!G418</f>
        <v>Феневицьке л - во</v>
      </c>
      <c r="C418" s="30"/>
      <c r="D418" s="30" t="str">
        <f>TDSheet!H418</f>
        <v>Рубка небезпечних дерев</v>
      </c>
      <c r="E418" s="30" t="str">
        <f>TDSheet!K418</f>
        <v>хв</v>
      </c>
      <c r="F418" s="30" t="str">
        <f>TDSheet!I418</f>
        <v>13 кв (16 вид) 1 діл.</v>
      </c>
      <c r="G418" s="30"/>
      <c r="H418" s="30">
        <f>TDSheet!J418</f>
        <v>1.1</v>
      </c>
      <c r="I418" s="31">
        <f>TDSheet!L418</f>
        <v>23</v>
      </c>
      <c r="J418" s="31">
        <f>TDSheet!M418</f>
        <v>20</v>
      </c>
      <c r="K418" s="30"/>
      <c r="L418" s="30" t="s">
        <v>800</v>
      </c>
      <c r="M418" s="31">
        <f>TDSheet!D418</f>
        <v>542156</v>
      </c>
      <c r="N418" s="30" t="str">
        <f>TDSheet!E418</f>
        <v>15.03.2018</v>
      </c>
      <c r="O418" s="30"/>
      <c r="P418" s="30"/>
      <c r="Q418" s="37"/>
    </row>
    <row r="419" spans="1:17" ht="11.25">
      <c r="A419" s="36">
        <f t="shared" si="6"/>
        <v>410</v>
      </c>
      <c r="B419" s="30" t="str">
        <f>TDSheet!G419</f>
        <v>Феневицьке л - во</v>
      </c>
      <c r="C419" s="30"/>
      <c r="D419" s="30" t="str">
        <f>TDSheet!H419</f>
        <v>Рубка небезпечних дерев</v>
      </c>
      <c r="E419" s="30" t="str">
        <f>TDSheet!K419</f>
        <v>мл</v>
      </c>
      <c r="F419" s="30" t="str">
        <f>TDSheet!I419</f>
        <v>91 кв (9 вид) 1 діл.</v>
      </c>
      <c r="G419" s="30"/>
      <c r="H419" s="30">
        <f>TDSheet!J419</f>
        <v>2.3</v>
      </c>
      <c r="I419" s="31">
        <f>TDSheet!L419</f>
        <v>3</v>
      </c>
      <c r="J419" s="31">
        <f>TDSheet!M419</f>
        <v>3</v>
      </c>
      <c r="K419" s="30"/>
      <c r="L419" s="30" t="s">
        <v>800</v>
      </c>
      <c r="M419" s="31">
        <f>TDSheet!D419</f>
        <v>542156</v>
      </c>
      <c r="N419" s="30" t="str">
        <f>TDSheet!E419</f>
        <v>15.03.2018</v>
      </c>
      <c r="O419" s="30"/>
      <c r="P419" s="30"/>
      <c r="Q419" s="37"/>
    </row>
    <row r="420" spans="1:17" ht="11.25">
      <c r="A420" s="36">
        <f t="shared" si="6"/>
        <v>411</v>
      </c>
      <c r="B420" s="30" t="str">
        <f>TDSheet!G420</f>
        <v>Феневицьке л - во</v>
      </c>
      <c r="C420" s="30"/>
      <c r="D420" s="30" t="str">
        <f>TDSheet!H420</f>
        <v>Рубка небезпечних дерев</v>
      </c>
      <c r="E420" s="30" t="str">
        <f>TDSheet!K420</f>
        <v>мл</v>
      </c>
      <c r="F420" s="30" t="str">
        <f>TDSheet!I420</f>
        <v>67 кв (1 вид) 1 діл.</v>
      </c>
      <c r="G420" s="30"/>
      <c r="H420" s="30">
        <f>TDSheet!J420</f>
        <v>1.2</v>
      </c>
      <c r="I420" s="31">
        <f>TDSheet!L420</f>
        <v>2</v>
      </c>
      <c r="J420" s="31">
        <f>TDSheet!M420</f>
        <v>2</v>
      </c>
      <c r="K420" s="30"/>
      <c r="L420" s="30" t="s">
        <v>800</v>
      </c>
      <c r="M420" s="31">
        <f>TDSheet!D420</f>
        <v>542156</v>
      </c>
      <c r="N420" s="30" t="str">
        <f>TDSheet!E420</f>
        <v>15.03.2018</v>
      </c>
      <c r="O420" s="30"/>
      <c r="P420" s="30"/>
      <c r="Q420" s="37"/>
    </row>
    <row r="421" spans="1:17" ht="11.25">
      <c r="A421" s="36">
        <f t="shared" si="6"/>
        <v>412</v>
      </c>
      <c r="B421" s="30" t="str">
        <f>TDSheet!G421</f>
        <v>Феневицьке л - во</v>
      </c>
      <c r="C421" s="30"/>
      <c r="D421" s="30" t="str">
        <f>TDSheet!H421</f>
        <v>Рубка небезпечних дерев</v>
      </c>
      <c r="E421" s="30" t="str">
        <f>TDSheet!K421</f>
        <v>хв</v>
      </c>
      <c r="F421" s="30" t="str">
        <f>TDSheet!I421</f>
        <v>10 кв (13 вид) 1 діл.</v>
      </c>
      <c r="G421" s="30"/>
      <c r="H421" s="30">
        <f>TDSheet!J421</f>
        <v>0.2</v>
      </c>
      <c r="I421" s="31">
        <f>TDSheet!L421</f>
        <v>1</v>
      </c>
      <c r="J421" s="31">
        <f>TDSheet!M421</f>
        <v>1</v>
      </c>
      <c r="K421" s="30"/>
      <c r="L421" s="30" t="s">
        <v>800</v>
      </c>
      <c r="M421" s="31">
        <f>TDSheet!D421</f>
        <v>542156</v>
      </c>
      <c r="N421" s="30" t="str">
        <f>TDSheet!E421</f>
        <v>15.03.2018</v>
      </c>
      <c r="O421" s="30"/>
      <c r="P421" s="30"/>
      <c r="Q421" s="37"/>
    </row>
    <row r="422" spans="1:17" ht="11.25">
      <c r="A422" s="36">
        <f t="shared" si="6"/>
        <v>413</v>
      </c>
      <c r="B422" s="30" t="str">
        <f>TDSheet!G422</f>
        <v>Феневицьке л - во</v>
      </c>
      <c r="C422" s="30"/>
      <c r="D422" s="30" t="str">
        <f>TDSheet!H422</f>
        <v>Рубка небезпечних дерев</v>
      </c>
      <c r="E422" s="30" t="str">
        <f>TDSheet!K422</f>
        <v>хв</v>
      </c>
      <c r="F422" s="30" t="str">
        <f>TDSheet!I422</f>
        <v>105 кв (14 вид) 3 діл.</v>
      </c>
      <c r="G422" s="30"/>
      <c r="H422" s="30">
        <f>TDSheet!J422</f>
        <v>0.7</v>
      </c>
      <c r="I422" s="31">
        <f>TDSheet!L422</f>
        <v>81</v>
      </c>
      <c r="J422" s="31">
        <f>TDSheet!M422</f>
        <v>67</v>
      </c>
      <c r="K422" s="30"/>
      <c r="L422" s="30" t="s">
        <v>800</v>
      </c>
      <c r="M422" s="31">
        <f>TDSheet!D422</f>
        <v>542156</v>
      </c>
      <c r="N422" s="30" t="str">
        <f>TDSheet!E422</f>
        <v>15.03.2018</v>
      </c>
      <c r="O422" s="30"/>
      <c r="P422" s="30"/>
      <c r="Q422" s="37"/>
    </row>
    <row r="423" spans="1:17" ht="11.25">
      <c r="A423" s="36">
        <f t="shared" si="6"/>
        <v>414</v>
      </c>
      <c r="B423" s="30" t="str">
        <f>TDSheet!G423</f>
        <v>Феневицьке л - во</v>
      </c>
      <c r="C423" s="30"/>
      <c r="D423" s="30" t="str">
        <f>TDSheet!H423</f>
        <v>Рубка небезпечних дерев</v>
      </c>
      <c r="E423" s="30" t="str">
        <f>TDSheet!K423</f>
        <v>хв</v>
      </c>
      <c r="F423" s="30" t="str">
        <f>TDSheet!I423</f>
        <v>125 кв (1 вид)  діл.</v>
      </c>
      <c r="G423" s="30"/>
      <c r="H423" s="30">
        <f>TDSheet!J423</f>
        <v>0.4</v>
      </c>
      <c r="I423" s="31">
        <f>TDSheet!L423</f>
        <v>12</v>
      </c>
      <c r="J423" s="31">
        <f>TDSheet!M423</f>
        <v>10</v>
      </c>
      <c r="K423" s="30"/>
      <c r="L423" s="30" t="s">
        <v>800</v>
      </c>
      <c r="M423" s="31">
        <f>TDSheet!D423</f>
        <v>542156</v>
      </c>
      <c r="N423" s="30" t="str">
        <f>TDSheet!E423</f>
        <v>15.03.2018</v>
      </c>
      <c r="O423" s="30"/>
      <c r="P423" s="30"/>
      <c r="Q423" s="37"/>
    </row>
    <row r="424" spans="1:17" ht="11.25">
      <c r="A424" s="36">
        <f t="shared" si="6"/>
        <v>415</v>
      </c>
      <c r="B424" s="30" t="str">
        <f>TDSheet!G424</f>
        <v>Феневицьке л - во</v>
      </c>
      <c r="C424" s="30"/>
      <c r="D424" s="30" t="str">
        <f>TDSheet!H424</f>
        <v>Рубка небезпечних дерев</v>
      </c>
      <c r="E424" s="30" t="str">
        <f>TDSheet!K424</f>
        <v>хв</v>
      </c>
      <c r="F424" s="30" t="str">
        <f>TDSheet!I424</f>
        <v>42 кв (10 вид) 1 діл.</v>
      </c>
      <c r="G424" s="30"/>
      <c r="H424" s="30">
        <f>TDSheet!J424</f>
        <v>0.2</v>
      </c>
      <c r="I424" s="31">
        <f>TDSheet!L424</f>
        <v>45</v>
      </c>
      <c r="J424" s="31">
        <f>TDSheet!M424</f>
        <v>40</v>
      </c>
      <c r="K424" s="30"/>
      <c r="L424" s="30" t="s">
        <v>800</v>
      </c>
      <c r="M424" s="31">
        <f>TDSheet!D424</f>
        <v>542156</v>
      </c>
      <c r="N424" s="30" t="str">
        <f>TDSheet!E424</f>
        <v>15.03.2018</v>
      </c>
      <c r="O424" s="30"/>
      <c r="P424" s="30"/>
      <c r="Q424" s="37"/>
    </row>
    <row r="425" spans="1:17" ht="11.25">
      <c r="A425" s="36">
        <f t="shared" si="6"/>
        <v>416</v>
      </c>
      <c r="B425" s="30" t="str">
        <f>TDSheet!G425</f>
        <v>Феневицьке л - во</v>
      </c>
      <c r="C425" s="30"/>
      <c r="D425" s="30" t="str">
        <f>TDSheet!H425</f>
        <v>Рубка небезпечних дерев</v>
      </c>
      <c r="E425" s="30" t="str">
        <f>TDSheet!K425</f>
        <v>хв</v>
      </c>
      <c r="F425" s="30" t="str">
        <f>TDSheet!I425</f>
        <v>42 кв (8 вид) 1 діл.</v>
      </c>
      <c r="G425" s="30"/>
      <c r="H425" s="30">
        <f>TDSheet!J425</f>
        <v>0.2</v>
      </c>
      <c r="I425" s="31">
        <f>TDSheet!L425</f>
        <v>27</v>
      </c>
      <c r="J425" s="31">
        <f>TDSheet!M425</f>
        <v>24</v>
      </c>
      <c r="K425" s="30"/>
      <c r="L425" s="30" t="s">
        <v>800</v>
      </c>
      <c r="M425" s="31">
        <f>TDSheet!D425</f>
        <v>542156</v>
      </c>
      <c r="N425" s="30" t="str">
        <f>TDSheet!E425</f>
        <v>15.03.2018</v>
      </c>
      <c r="O425" s="30"/>
      <c r="P425" s="30"/>
      <c r="Q425" s="37"/>
    </row>
    <row r="426" spans="1:17" ht="11.25">
      <c r="A426" s="36">
        <f t="shared" si="6"/>
        <v>417</v>
      </c>
      <c r="B426" s="30" t="str">
        <f>TDSheet!G426</f>
        <v>Феневицьке л - во</v>
      </c>
      <c r="C426" s="30"/>
      <c r="D426" s="30" t="str">
        <f>TDSheet!H426</f>
        <v>Рубка небезпечних дерев</v>
      </c>
      <c r="E426" s="30" t="str">
        <f>TDSheet!K426</f>
        <v>хв</v>
      </c>
      <c r="F426" s="30" t="str">
        <f>TDSheet!I426</f>
        <v>11 кв (15 вид) 3 діл.</v>
      </c>
      <c r="G426" s="30"/>
      <c r="H426" s="30">
        <f>TDSheet!J426</f>
        <v>1.6</v>
      </c>
      <c r="I426" s="31">
        <f>TDSheet!L426</f>
        <v>29</v>
      </c>
      <c r="J426" s="31">
        <f>TDSheet!M426</f>
        <v>25</v>
      </c>
      <c r="K426" s="30"/>
      <c r="L426" s="30" t="s">
        <v>800</v>
      </c>
      <c r="M426" s="31">
        <f>TDSheet!D426</f>
        <v>542156</v>
      </c>
      <c r="N426" s="30" t="str">
        <f>TDSheet!E426</f>
        <v>15.03.2018</v>
      </c>
      <c r="O426" s="30"/>
      <c r="P426" s="30"/>
      <c r="Q426" s="37"/>
    </row>
    <row r="427" spans="1:17" ht="11.25">
      <c r="A427" s="36">
        <f t="shared" si="6"/>
        <v>418</v>
      </c>
      <c r="B427" s="30" t="str">
        <f>TDSheet!G427</f>
        <v>Феневицьке л - во</v>
      </c>
      <c r="C427" s="30"/>
      <c r="D427" s="30" t="str">
        <f>TDSheet!H427</f>
        <v>Рубка небезпечних дерев</v>
      </c>
      <c r="E427" s="30" t="str">
        <f>TDSheet!K427</f>
        <v>хв</v>
      </c>
      <c r="F427" s="30" t="str">
        <f>TDSheet!I427</f>
        <v>38 кв (5 вид) 2 діл.</v>
      </c>
      <c r="G427" s="30"/>
      <c r="H427" s="30">
        <f>TDSheet!J427</f>
        <v>0.5</v>
      </c>
      <c r="I427" s="31">
        <f>TDSheet!L427</f>
        <v>24</v>
      </c>
      <c r="J427" s="31">
        <f>TDSheet!M427</f>
        <v>21</v>
      </c>
      <c r="K427" s="30"/>
      <c r="L427" s="30" t="s">
        <v>800</v>
      </c>
      <c r="M427" s="31">
        <f>TDSheet!D427</f>
        <v>542156</v>
      </c>
      <c r="N427" s="30" t="str">
        <f>TDSheet!E427</f>
        <v>15.03.2018</v>
      </c>
      <c r="O427" s="30"/>
      <c r="P427" s="30"/>
      <c r="Q427" s="37"/>
    </row>
    <row r="428" spans="1:17" ht="11.25">
      <c r="A428" s="36">
        <f t="shared" si="6"/>
        <v>419</v>
      </c>
      <c r="B428" s="30" t="str">
        <f>TDSheet!G428</f>
        <v>Феневицьке л - во</v>
      </c>
      <c r="C428" s="30"/>
      <c r="D428" s="30" t="str">
        <f>TDSheet!H428</f>
        <v>Рубка небезпечних дерев</v>
      </c>
      <c r="E428" s="30" t="str">
        <f>TDSheet!K428</f>
        <v>хв</v>
      </c>
      <c r="F428" s="30" t="str">
        <f>TDSheet!I428</f>
        <v>8 кв (5 вид) 1 діл.</v>
      </c>
      <c r="G428" s="30"/>
      <c r="H428" s="30">
        <f>TDSheet!J428</f>
        <v>0.5</v>
      </c>
      <c r="I428" s="31">
        <f>TDSheet!L428</f>
        <v>1</v>
      </c>
      <c r="J428" s="31">
        <f>TDSheet!M428</f>
        <v>1</v>
      </c>
      <c r="K428" s="30"/>
      <c r="L428" s="30" t="s">
        <v>800</v>
      </c>
      <c r="M428" s="31">
        <f>TDSheet!D428</f>
        <v>542156</v>
      </c>
      <c r="N428" s="30" t="str">
        <f>TDSheet!E428</f>
        <v>15.03.2018</v>
      </c>
      <c r="O428" s="30"/>
      <c r="P428" s="30"/>
      <c r="Q428" s="37"/>
    </row>
    <row r="429" spans="1:17" ht="11.25">
      <c r="A429" s="36">
        <f t="shared" si="6"/>
        <v>420</v>
      </c>
      <c r="B429" s="30" t="str">
        <f>TDSheet!G429</f>
        <v>Феневицьке л - во</v>
      </c>
      <c r="C429" s="30"/>
      <c r="D429" s="30" t="str">
        <f>TDSheet!H429</f>
        <v>Рубка небезпечних дерев</v>
      </c>
      <c r="E429" s="30" t="str">
        <f>TDSheet!K429</f>
        <v>хв</v>
      </c>
      <c r="F429" s="30" t="str">
        <f>TDSheet!I429</f>
        <v>11 кв (11 вид) 3 діл.</v>
      </c>
      <c r="G429" s="30"/>
      <c r="H429" s="30">
        <f>TDSheet!J429</f>
        <v>1</v>
      </c>
      <c r="I429" s="31">
        <f>TDSheet!L429</f>
        <v>1</v>
      </c>
      <c r="J429" s="31">
        <f>TDSheet!M429</f>
        <v>1</v>
      </c>
      <c r="K429" s="30"/>
      <c r="L429" s="30" t="s">
        <v>800</v>
      </c>
      <c r="M429" s="31">
        <f>TDSheet!D429</f>
        <v>542156</v>
      </c>
      <c r="N429" s="30" t="str">
        <f>TDSheet!E429</f>
        <v>15.03.2018</v>
      </c>
      <c r="O429" s="30"/>
      <c r="P429" s="30"/>
      <c r="Q429" s="37"/>
    </row>
    <row r="430" spans="1:17" ht="11.25">
      <c r="A430" s="36">
        <f t="shared" si="6"/>
        <v>421</v>
      </c>
      <c r="B430" s="30" t="str">
        <f>TDSheet!G430</f>
        <v>Феневицьке л - во</v>
      </c>
      <c r="C430" s="30"/>
      <c r="D430" s="30" t="str">
        <f>TDSheet!H430</f>
        <v>Рубка небезпечних дерев</v>
      </c>
      <c r="E430" s="30" t="str">
        <f>TDSheet!K430</f>
        <v>хв</v>
      </c>
      <c r="F430" s="30" t="str">
        <f>TDSheet!I430</f>
        <v>21 кв (1 вид) 1 діл.</v>
      </c>
      <c r="G430" s="30"/>
      <c r="H430" s="30">
        <f>TDSheet!J430</f>
        <v>0.9</v>
      </c>
      <c r="I430" s="31">
        <f>TDSheet!L430</f>
        <v>6</v>
      </c>
      <c r="J430" s="31">
        <f>TDSheet!M430</f>
        <v>5</v>
      </c>
      <c r="K430" s="30"/>
      <c r="L430" s="30" t="s">
        <v>800</v>
      </c>
      <c r="M430" s="31">
        <f>TDSheet!D430</f>
        <v>542156</v>
      </c>
      <c r="N430" s="30" t="str">
        <f>TDSheet!E430</f>
        <v>15.03.2018</v>
      </c>
      <c r="O430" s="30"/>
      <c r="P430" s="30"/>
      <c r="Q430" s="37"/>
    </row>
    <row r="431" spans="1:17" ht="11.25">
      <c r="A431" s="36">
        <f t="shared" si="6"/>
        <v>422</v>
      </c>
      <c r="B431" s="30" t="str">
        <f>TDSheet!G431</f>
        <v>Феневицьке л - во</v>
      </c>
      <c r="C431" s="30"/>
      <c r="D431" s="30" t="str">
        <f>TDSheet!H431</f>
        <v>Рубка небезпечних дерев</v>
      </c>
      <c r="E431" s="30" t="str">
        <f>TDSheet!K431</f>
        <v>хв</v>
      </c>
      <c r="F431" s="30" t="str">
        <f>TDSheet!I431</f>
        <v>21 кв (42 вид)  діл.</v>
      </c>
      <c r="G431" s="30"/>
      <c r="H431" s="30">
        <f>TDSheet!J431</f>
        <v>4.3</v>
      </c>
      <c r="I431" s="31">
        <f>TDSheet!L431</f>
        <v>1</v>
      </c>
      <c r="J431" s="31">
        <f>TDSheet!M431</f>
        <v>1</v>
      </c>
      <c r="K431" s="30"/>
      <c r="L431" s="30" t="s">
        <v>800</v>
      </c>
      <c r="M431" s="31">
        <f>TDSheet!D431</f>
        <v>542156</v>
      </c>
      <c r="N431" s="30" t="str">
        <f>TDSheet!E431</f>
        <v>15.03.2018</v>
      </c>
      <c r="O431" s="30"/>
      <c r="P431" s="30"/>
      <c r="Q431" s="37"/>
    </row>
    <row r="432" spans="1:17" ht="11.25">
      <c r="A432" s="36">
        <f t="shared" si="6"/>
        <v>423</v>
      </c>
      <c r="B432" s="30" t="str">
        <f>TDSheet!G432</f>
        <v>Жеревське  л - во</v>
      </c>
      <c r="C432" s="30"/>
      <c r="D432" s="30" t="str">
        <f>TDSheet!H432</f>
        <v>Вибіркова санітарна</v>
      </c>
      <c r="E432" s="30" t="str">
        <f>TDSheet!K432</f>
        <v>хв</v>
      </c>
      <c r="F432" s="30" t="str">
        <f>TDSheet!I432</f>
        <v>60 кв (10 вид)  діл.</v>
      </c>
      <c r="G432" s="30"/>
      <c r="H432" s="30">
        <f>TDSheet!J432</f>
        <v>15.3</v>
      </c>
      <c r="I432" s="31">
        <f>TDSheet!L432</f>
        <v>946</v>
      </c>
      <c r="J432" s="31">
        <f>TDSheet!M432</f>
        <v>866</v>
      </c>
      <c r="K432" s="30"/>
      <c r="L432" s="30" t="s">
        <v>800</v>
      </c>
      <c r="M432" s="31">
        <f>TDSheet!D432</f>
        <v>542157</v>
      </c>
      <c r="N432" s="30" t="str">
        <f>TDSheet!E432</f>
        <v>19.03.2018</v>
      </c>
      <c r="O432" s="30"/>
      <c r="P432" s="30"/>
      <c r="Q432" s="37"/>
    </row>
    <row r="433" spans="1:17" ht="11.25">
      <c r="A433" s="36">
        <f t="shared" si="6"/>
        <v>424</v>
      </c>
      <c r="B433" s="30" t="str">
        <f>TDSheet!G433</f>
        <v>Жеревське  л - во</v>
      </c>
      <c r="C433" s="30"/>
      <c r="D433" s="30" t="str">
        <f>TDSheet!H433</f>
        <v>Вибіркова санітарна</v>
      </c>
      <c r="E433" s="30" t="str">
        <f>TDSheet!K433</f>
        <v>хв</v>
      </c>
      <c r="F433" s="30" t="str">
        <f>TDSheet!I433</f>
        <v>66 кв (10 вид)  діл.</v>
      </c>
      <c r="G433" s="30"/>
      <c r="H433" s="30">
        <f>TDSheet!J433</f>
        <v>1.5</v>
      </c>
      <c r="I433" s="31">
        <f>TDSheet!L433</f>
        <v>46</v>
      </c>
      <c r="J433" s="31">
        <f>TDSheet!M433</f>
        <v>42</v>
      </c>
      <c r="K433" s="30"/>
      <c r="L433" s="30" t="s">
        <v>800</v>
      </c>
      <c r="M433" s="31">
        <f>TDSheet!D433</f>
        <v>542157</v>
      </c>
      <c r="N433" s="30" t="str">
        <f>TDSheet!E433</f>
        <v>19.03.2018</v>
      </c>
      <c r="O433" s="30"/>
      <c r="P433" s="30"/>
      <c r="Q433" s="37"/>
    </row>
    <row r="434" spans="1:17" ht="11.25">
      <c r="A434" s="36">
        <f t="shared" si="6"/>
        <v>425</v>
      </c>
      <c r="B434" s="30" t="str">
        <f>TDSheet!G434</f>
        <v>Жеревське  л - во</v>
      </c>
      <c r="C434" s="30"/>
      <c r="D434" s="30" t="str">
        <f>TDSheet!H434</f>
        <v>Вибіркова санітарна</v>
      </c>
      <c r="E434" s="30" t="str">
        <f>TDSheet!K434</f>
        <v>хв</v>
      </c>
      <c r="F434" s="30" t="str">
        <f>TDSheet!I434</f>
        <v>66 кв (12 вид)  діл.</v>
      </c>
      <c r="G434" s="30"/>
      <c r="H434" s="30">
        <f>TDSheet!J434</f>
        <v>1.9</v>
      </c>
      <c r="I434" s="31">
        <f>TDSheet!L434</f>
        <v>244</v>
      </c>
      <c r="J434" s="31">
        <f>TDSheet!M434</f>
        <v>224</v>
      </c>
      <c r="K434" s="30"/>
      <c r="L434" s="30" t="s">
        <v>800</v>
      </c>
      <c r="M434" s="31">
        <f>TDSheet!D434</f>
        <v>542157</v>
      </c>
      <c r="N434" s="30" t="str">
        <f>TDSheet!E434</f>
        <v>19.03.2018</v>
      </c>
      <c r="O434" s="30"/>
      <c r="P434" s="30"/>
      <c r="Q434" s="37"/>
    </row>
    <row r="435" spans="1:17" ht="11.25">
      <c r="A435" s="36">
        <f t="shared" si="6"/>
        <v>426</v>
      </c>
      <c r="B435" s="30" t="str">
        <f>TDSheet!G435</f>
        <v>Жеревське  л - во</v>
      </c>
      <c r="C435" s="30"/>
      <c r="D435" s="30" t="str">
        <f>TDSheet!H435</f>
        <v>Вибіркова санітарна</v>
      </c>
      <c r="E435" s="30" t="str">
        <f>TDSheet!K435</f>
        <v>хв</v>
      </c>
      <c r="F435" s="30" t="str">
        <f>TDSheet!I435</f>
        <v>124 кв (2 вид)  діл.</v>
      </c>
      <c r="G435" s="30"/>
      <c r="H435" s="30">
        <f>TDSheet!J435</f>
        <v>1.5</v>
      </c>
      <c r="I435" s="31">
        <f>TDSheet!L435</f>
        <v>244</v>
      </c>
      <c r="J435" s="31">
        <f>TDSheet!M435</f>
        <v>221</v>
      </c>
      <c r="K435" s="30"/>
      <c r="L435" s="30" t="s">
        <v>800</v>
      </c>
      <c r="M435" s="31">
        <f>TDSheet!D435</f>
        <v>542157</v>
      </c>
      <c r="N435" s="30" t="str">
        <f>TDSheet!E435</f>
        <v>19.03.2018</v>
      </c>
      <c r="O435" s="30"/>
      <c r="P435" s="30"/>
      <c r="Q435" s="37"/>
    </row>
    <row r="436" spans="1:17" ht="11.25">
      <c r="A436" s="36">
        <f t="shared" si="6"/>
        <v>427</v>
      </c>
      <c r="B436" s="30" t="str">
        <f>TDSheet!G436</f>
        <v>Оранське  л - во</v>
      </c>
      <c r="C436" s="30"/>
      <c r="D436" s="30" t="str">
        <f>TDSheet!H436</f>
        <v>Освітлення, вибіркова</v>
      </c>
      <c r="E436" s="30" t="str">
        <f>TDSheet!K436</f>
        <v>хв</v>
      </c>
      <c r="F436" s="30" t="str">
        <f>TDSheet!I436</f>
        <v>46 кв (27 вид)  діл.</v>
      </c>
      <c r="G436" s="30"/>
      <c r="H436" s="30">
        <f>TDSheet!J436</f>
        <v>3.4</v>
      </c>
      <c r="I436" s="31">
        <f>TDSheet!L436</f>
        <v>14</v>
      </c>
      <c r="J436" s="31">
        <f>TDSheet!M436</f>
        <v>0</v>
      </c>
      <c r="K436" s="30" t="s">
        <v>800</v>
      </c>
      <c r="L436" s="30"/>
      <c r="M436" s="31">
        <f>TDSheet!D436</f>
        <v>542158</v>
      </c>
      <c r="N436" s="30" t="str">
        <f>TDSheet!E436</f>
        <v>19.03.2018</v>
      </c>
      <c r="O436" s="30"/>
      <c r="P436" s="30"/>
      <c r="Q436" s="37"/>
    </row>
    <row r="437" spans="1:17" ht="11.25">
      <c r="A437" s="36">
        <f t="shared" si="6"/>
        <v>428</v>
      </c>
      <c r="B437" s="30" t="str">
        <f>TDSheet!G437</f>
        <v>Оранське  л - во</v>
      </c>
      <c r="C437" s="30"/>
      <c r="D437" s="30" t="str">
        <f>TDSheet!H437</f>
        <v>Освітлення, вибіркова</v>
      </c>
      <c r="E437" s="30" t="str">
        <f>TDSheet!K437</f>
        <v>хв</v>
      </c>
      <c r="F437" s="30" t="str">
        <f>TDSheet!I437</f>
        <v>43 кв (33 вид)  діл.</v>
      </c>
      <c r="G437" s="30"/>
      <c r="H437" s="30">
        <f>TDSheet!J437</f>
        <v>2.3</v>
      </c>
      <c r="I437" s="31">
        <f>TDSheet!L437</f>
        <v>6</v>
      </c>
      <c r="J437" s="31">
        <f>TDSheet!M437</f>
        <v>0</v>
      </c>
      <c r="K437" s="30" t="s">
        <v>800</v>
      </c>
      <c r="L437" s="30"/>
      <c r="M437" s="31">
        <f>TDSheet!D437</f>
        <v>542158</v>
      </c>
      <c r="N437" s="30" t="str">
        <f>TDSheet!E437</f>
        <v>19.03.2018</v>
      </c>
      <c r="O437" s="30"/>
      <c r="P437" s="30"/>
      <c r="Q437" s="37"/>
    </row>
    <row r="438" spans="1:17" ht="11.25">
      <c r="A438" s="36">
        <f t="shared" si="6"/>
        <v>429</v>
      </c>
      <c r="B438" s="30" t="str">
        <f>TDSheet!G438</f>
        <v>Оранське  л - во</v>
      </c>
      <c r="C438" s="30"/>
      <c r="D438" s="30" t="str">
        <f>TDSheet!H438</f>
        <v>Освітлення, вибіркова</v>
      </c>
      <c r="E438" s="30" t="str">
        <f>TDSheet!K438</f>
        <v>хв</v>
      </c>
      <c r="F438" s="30" t="str">
        <f>TDSheet!I438</f>
        <v>57 кв (18 вид)  діл.</v>
      </c>
      <c r="G438" s="30"/>
      <c r="H438" s="30">
        <f>TDSheet!J438</f>
        <v>3.4</v>
      </c>
      <c r="I438" s="31">
        <f>TDSheet!L438</f>
        <v>8</v>
      </c>
      <c r="J438" s="31">
        <f>TDSheet!M438</f>
        <v>0</v>
      </c>
      <c r="K438" s="30" t="s">
        <v>800</v>
      </c>
      <c r="L438" s="30"/>
      <c r="M438" s="31">
        <f>TDSheet!D438</f>
        <v>542158</v>
      </c>
      <c r="N438" s="30" t="str">
        <f>TDSheet!E438</f>
        <v>19.03.2018</v>
      </c>
      <c r="O438" s="30"/>
      <c r="P438" s="30"/>
      <c r="Q438" s="37"/>
    </row>
    <row r="439" spans="1:17" ht="11.25">
      <c r="A439" s="36">
        <f t="shared" si="6"/>
        <v>430</v>
      </c>
      <c r="B439" s="30" t="str">
        <f>TDSheet!G439</f>
        <v>Оранське  л - во</v>
      </c>
      <c r="C439" s="30"/>
      <c r="D439" s="30" t="str">
        <f>TDSheet!H439</f>
        <v>Освітлення, вибіркова</v>
      </c>
      <c r="E439" s="30" t="str">
        <f>TDSheet!K439</f>
        <v>хв</v>
      </c>
      <c r="F439" s="30" t="str">
        <f>TDSheet!I439</f>
        <v>57 кв (6 вид)  діл.</v>
      </c>
      <c r="G439" s="30"/>
      <c r="H439" s="30">
        <f>TDSheet!J439</f>
        <v>1.1</v>
      </c>
      <c r="I439" s="31">
        <f>TDSheet!L439</f>
        <v>5</v>
      </c>
      <c r="J439" s="31">
        <f>TDSheet!M439</f>
        <v>0</v>
      </c>
      <c r="K439" s="30" t="s">
        <v>800</v>
      </c>
      <c r="L439" s="30"/>
      <c r="M439" s="31">
        <f>TDSheet!D439</f>
        <v>542158</v>
      </c>
      <c r="N439" s="30" t="str">
        <f>TDSheet!E439</f>
        <v>19.03.2018</v>
      </c>
      <c r="O439" s="30"/>
      <c r="P439" s="30"/>
      <c r="Q439" s="37"/>
    </row>
    <row r="440" spans="1:17" ht="11.25">
      <c r="A440" s="36">
        <f t="shared" si="6"/>
        <v>431</v>
      </c>
      <c r="B440" s="30" t="str">
        <f>TDSheet!G440</f>
        <v>Оранське  л - во</v>
      </c>
      <c r="C440" s="30"/>
      <c r="D440" s="30" t="str">
        <f>TDSheet!H440</f>
        <v>Прочищення, вибіркова</v>
      </c>
      <c r="E440" s="30" t="str">
        <f>TDSheet!K440</f>
        <v>хв</v>
      </c>
      <c r="F440" s="30" t="str">
        <f>TDSheet!I440</f>
        <v>56 кв (20 вид)  діл.</v>
      </c>
      <c r="G440" s="30"/>
      <c r="H440" s="30">
        <f>TDSheet!J440</f>
        <v>4.7</v>
      </c>
      <c r="I440" s="31">
        <f>TDSheet!L440</f>
        <v>75</v>
      </c>
      <c r="J440" s="31">
        <f>TDSheet!M440</f>
        <v>2</v>
      </c>
      <c r="K440" s="30" t="s">
        <v>800</v>
      </c>
      <c r="L440" s="30"/>
      <c r="M440" s="31">
        <f>TDSheet!D440</f>
        <v>542159</v>
      </c>
      <c r="N440" s="30" t="str">
        <f>TDSheet!E440</f>
        <v>19.03.2018</v>
      </c>
      <c r="O440" s="30"/>
      <c r="P440" s="30"/>
      <c r="Q440" s="37"/>
    </row>
    <row r="441" spans="1:17" ht="11.25">
      <c r="A441" s="36">
        <f t="shared" si="6"/>
        <v>432</v>
      </c>
      <c r="B441" s="30" t="str">
        <f>TDSheet!G441</f>
        <v>Оранське  л - во</v>
      </c>
      <c r="C441" s="30"/>
      <c r="D441" s="30" t="str">
        <f>TDSheet!H441</f>
        <v>Прочищення, вибіркова</v>
      </c>
      <c r="E441" s="30" t="str">
        <f>TDSheet!K441</f>
        <v>хв</v>
      </c>
      <c r="F441" s="30" t="str">
        <f>TDSheet!I441</f>
        <v>4 кв (15 вид)  діл.</v>
      </c>
      <c r="G441" s="30"/>
      <c r="H441" s="30">
        <f>TDSheet!J441</f>
        <v>6.5</v>
      </c>
      <c r="I441" s="31">
        <f>TDSheet!L441</f>
        <v>61</v>
      </c>
      <c r="J441" s="31">
        <f>TDSheet!M441</f>
        <v>2</v>
      </c>
      <c r="K441" s="30" t="s">
        <v>800</v>
      </c>
      <c r="L441" s="30"/>
      <c r="M441" s="31">
        <f>TDSheet!D441</f>
        <v>542159</v>
      </c>
      <c r="N441" s="30" t="str">
        <f>TDSheet!E441</f>
        <v>19.03.2018</v>
      </c>
      <c r="O441" s="30"/>
      <c r="P441" s="30"/>
      <c r="Q441" s="37"/>
    </row>
    <row r="442" spans="1:17" ht="11.25">
      <c r="A442" s="36">
        <f t="shared" si="6"/>
        <v>433</v>
      </c>
      <c r="B442" s="30" t="str">
        <f>TDSheet!G442</f>
        <v>Жеревське  л - во</v>
      </c>
      <c r="C442" s="30"/>
      <c r="D442" s="30" t="str">
        <f>TDSheet!H442</f>
        <v>Прохідна рубка, вибіркова</v>
      </c>
      <c r="E442" s="30" t="str">
        <f>TDSheet!K442</f>
        <v>хв</v>
      </c>
      <c r="F442" s="30" t="str">
        <f>TDSheet!I442</f>
        <v>79 кв (29 вид)  діл.</v>
      </c>
      <c r="G442" s="30"/>
      <c r="H442" s="30">
        <f>TDSheet!J442</f>
        <v>4.3</v>
      </c>
      <c r="I442" s="31">
        <f>TDSheet!L442</f>
        <v>178</v>
      </c>
      <c r="J442" s="31">
        <f>TDSheet!M442</f>
        <v>153</v>
      </c>
      <c r="K442" s="30" t="s">
        <v>800</v>
      </c>
      <c r="L442" s="30"/>
      <c r="M442" s="31">
        <f>TDSheet!D442</f>
        <v>542160</v>
      </c>
      <c r="N442" s="30" t="str">
        <f>TDSheet!E442</f>
        <v>26.03.2018</v>
      </c>
      <c r="O442" s="30"/>
      <c r="P442" s="30"/>
      <c r="Q442" s="37"/>
    </row>
    <row r="443" spans="1:17" ht="11.25">
      <c r="A443" s="36">
        <f t="shared" si="6"/>
        <v>434</v>
      </c>
      <c r="B443" s="30" t="str">
        <f>TDSheet!G443</f>
        <v>Жеревське  л - во</v>
      </c>
      <c r="C443" s="30"/>
      <c r="D443" s="30" t="str">
        <f>TDSheet!H443</f>
        <v>Прохідна рубка, вибіркова</v>
      </c>
      <c r="E443" s="30" t="str">
        <f>TDSheet!K443</f>
        <v>хв</v>
      </c>
      <c r="F443" s="30" t="str">
        <f>TDSheet!I443</f>
        <v>124 кв (11 вид)  діл.</v>
      </c>
      <c r="G443" s="30"/>
      <c r="H443" s="30">
        <f>TDSheet!J443</f>
        <v>1.6</v>
      </c>
      <c r="I443" s="31">
        <f>TDSheet!L443</f>
        <v>66</v>
      </c>
      <c r="J443" s="31">
        <f>TDSheet!M443</f>
        <v>57</v>
      </c>
      <c r="K443" s="30" t="s">
        <v>800</v>
      </c>
      <c r="L443" s="30"/>
      <c r="M443" s="31">
        <f>TDSheet!D443</f>
        <v>542160</v>
      </c>
      <c r="N443" s="30" t="str">
        <f>TDSheet!E443</f>
        <v>26.03.2018</v>
      </c>
      <c r="O443" s="30"/>
      <c r="P443" s="30"/>
      <c r="Q443" s="37"/>
    </row>
    <row r="444" spans="1:17" ht="11.25">
      <c r="A444" s="36">
        <f t="shared" si="6"/>
        <v>435</v>
      </c>
      <c r="B444" s="30" t="str">
        <f>TDSheet!G444</f>
        <v>Леонівське   л - во</v>
      </c>
      <c r="C444" s="30"/>
      <c r="D444" s="30" t="str">
        <f>TDSheet!H444</f>
        <v>Вибіркова санітарна</v>
      </c>
      <c r="E444" s="30" t="str">
        <f>TDSheet!K444</f>
        <v>хв</v>
      </c>
      <c r="F444" s="30" t="str">
        <f>TDSheet!I444</f>
        <v>81 кв (16 вид)  діл.</v>
      </c>
      <c r="G444" s="30"/>
      <c r="H444" s="30">
        <f>TDSheet!J444</f>
        <v>1.1</v>
      </c>
      <c r="I444" s="31">
        <f>TDSheet!L444</f>
        <v>35</v>
      </c>
      <c r="J444" s="31">
        <f>TDSheet!M444</f>
        <v>24</v>
      </c>
      <c r="K444" s="30"/>
      <c r="L444" s="30" t="s">
        <v>800</v>
      </c>
      <c r="M444" s="31">
        <f>TDSheet!D444</f>
        <v>542162</v>
      </c>
      <c r="N444" s="30" t="str">
        <f>TDSheet!E444</f>
        <v>26.03.2018</v>
      </c>
      <c r="O444" s="30"/>
      <c r="P444" s="30"/>
      <c r="Q444" s="37"/>
    </row>
    <row r="445" spans="1:17" ht="11.25">
      <c r="A445" s="36">
        <f t="shared" si="6"/>
        <v>436</v>
      </c>
      <c r="B445" s="30" t="str">
        <f>TDSheet!G445</f>
        <v>Леонівське   л - во</v>
      </c>
      <c r="C445" s="30"/>
      <c r="D445" s="30" t="str">
        <f>TDSheet!H445</f>
        <v>Вибіркова санітарна</v>
      </c>
      <c r="E445" s="30" t="str">
        <f>TDSheet!K445</f>
        <v>хв</v>
      </c>
      <c r="F445" s="30" t="str">
        <f>TDSheet!I445</f>
        <v>81 кв (9 вид) 3 діл.</v>
      </c>
      <c r="G445" s="30"/>
      <c r="H445" s="30">
        <f>TDSheet!J445</f>
        <v>1.2</v>
      </c>
      <c r="I445" s="31">
        <f>TDSheet!L445</f>
        <v>22</v>
      </c>
      <c r="J445" s="31">
        <f>TDSheet!M445</f>
        <v>15</v>
      </c>
      <c r="K445" s="30"/>
      <c r="L445" s="30" t="s">
        <v>800</v>
      </c>
      <c r="M445" s="31">
        <f>TDSheet!D445</f>
        <v>542162</v>
      </c>
      <c r="N445" s="30" t="str">
        <f>TDSheet!E445</f>
        <v>26.03.2018</v>
      </c>
      <c r="O445" s="30"/>
      <c r="P445" s="30"/>
      <c r="Q445" s="37"/>
    </row>
    <row r="446" spans="1:17" ht="11.25">
      <c r="A446" s="36">
        <f t="shared" si="6"/>
        <v>437</v>
      </c>
      <c r="B446" s="30" t="str">
        <f>TDSheet!G446</f>
        <v>Леонівське   л - во</v>
      </c>
      <c r="C446" s="30"/>
      <c r="D446" s="30" t="str">
        <f>TDSheet!H446</f>
        <v>Вибіркова санітарна</v>
      </c>
      <c r="E446" s="30" t="str">
        <f>TDSheet!K446</f>
        <v>хв</v>
      </c>
      <c r="F446" s="30" t="str">
        <f>TDSheet!I446</f>
        <v>82 кв (8 вид) 2 діл.</v>
      </c>
      <c r="G446" s="30"/>
      <c r="H446" s="30">
        <f>TDSheet!J446</f>
        <v>4.1</v>
      </c>
      <c r="I446" s="31">
        <f>TDSheet!L446</f>
        <v>151</v>
      </c>
      <c r="J446" s="31">
        <f>TDSheet!M446</f>
        <v>118</v>
      </c>
      <c r="K446" s="30"/>
      <c r="L446" s="30" t="s">
        <v>800</v>
      </c>
      <c r="M446" s="31">
        <f>TDSheet!D446</f>
        <v>542162</v>
      </c>
      <c r="N446" s="30" t="str">
        <f>TDSheet!E446</f>
        <v>26.03.2018</v>
      </c>
      <c r="O446" s="30"/>
      <c r="P446" s="30"/>
      <c r="Q446" s="37"/>
    </row>
    <row r="447" spans="1:17" ht="11.25">
      <c r="A447" s="36">
        <f t="shared" si="6"/>
        <v>438</v>
      </c>
      <c r="B447" s="30" t="str">
        <f>TDSheet!G447</f>
        <v>Леонівське   л - во</v>
      </c>
      <c r="C447" s="30"/>
      <c r="D447" s="30" t="str">
        <f>TDSheet!H447</f>
        <v>Вибіркова санітарна</v>
      </c>
      <c r="E447" s="30" t="str">
        <f>TDSheet!K447</f>
        <v>хв</v>
      </c>
      <c r="F447" s="30" t="str">
        <f>TDSheet!I447</f>
        <v>81 кв (15 вид) 3 діл.</v>
      </c>
      <c r="G447" s="30"/>
      <c r="H447" s="30">
        <f>TDSheet!J447</f>
        <v>3.2</v>
      </c>
      <c r="I447" s="31">
        <f>TDSheet!L447</f>
        <v>103</v>
      </c>
      <c r="J447" s="31">
        <f>TDSheet!M447</f>
        <v>69</v>
      </c>
      <c r="K447" s="30"/>
      <c r="L447" s="30" t="s">
        <v>800</v>
      </c>
      <c r="M447" s="31">
        <f>TDSheet!D447</f>
        <v>542162</v>
      </c>
      <c r="N447" s="30" t="str">
        <f>TDSheet!E447</f>
        <v>26.03.2018</v>
      </c>
      <c r="O447" s="30"/>
      <c r="P447" s="30"/>
      <c r="Q447" s="37"/>
    </row>
    <row r="448" spans="1:17" ht="11.25">
      <c r="A448" s="36">
        <f t="shared" si="6"/>
        <v>439</v>
      </c>
      <c r="B448" s="30" t="str">
        <f>TDSheet!G448</f>
        <v>Леонівське   л - во</v>
      </c>
      <c r="C448" s="30"/>
      <c r="D448" s="30" t="str">
        <f>TDSheet!H448</f>
        <v>Вибіркова санітарна</v>
      </c>
      <c r="E448" s="30" t="str">
        <f>TDSheet!K448</f>
        <v>хв</v>
      </c>
      <c r="F448" s="30" t="str">
        <f>TDSheet!I448</f>
        <v>65 кв (4 вид) 2 діл.</v>
      </c>
      <c r="G448" s="30"/>
      <c r="H448" s="30">
        <f>TDSheet!J448</f>
        <v>1.9</v>
      </c>
      <c r="I448" s="31">
        <f>TDSheet!L448</f>
        <v>172</v>
      </c>
      <c r="J448" s="31">
        <f>TDSheet!M448</f>
        <v>96</v>
      </c>
      <c r="K448" s="30"/>
      <c r="L448" s="30" t="s">
        <v>800</v>
      </c>
      <c r="M448" s="31">
        <f>TDSheet!D448</f>
        <v>542162</v>
      </c>
      <c r="N448" s="30" t="str">
        <f>TDSheet!E448</f>
        <v>26.03.2018</v>
      </c>
      <c r="O448" s="30"/>
      <c r="P448" s="30"/>
      <c r="Q448" s="37"/>
    </row>
    <row r="449" spans="1:17" ht="11.25">
      <c r="A449" s="36">
        <f t="shared" si="6"/>
        <v>440</v>
      </c>
      <c r="B449" s="30" t="str">
        <f>TDSheet!G449</f>
        <v>Леонівське   л - во</v>
      </c>
      <c r="C449" s="30"/>
      <c r="D449" s="30" t="str">
        <f>TDSheet!H449</f>
        <v>Вибіркова санітарна</v>
      </c>
      <c r="E449" s="30" t="str">
        <f>TDSheet!K449</f>
        <v>хв</v>
      </c>
      <c r="F449" s="30" t="str">
        <f>TDSheet!I449</f>
        <v>29 кв (1 вид)  діл.</v>
      </c>
      <c r="G449" s="30"/>
      <c r="H449" s="30">
        <f>TDSheet!J449</f>
        <v>10.8</v>
      </c>
      <c r="I449" s="31">
        <f>TDSheet!L449</f>
        <v>760</v>
      </c>
      <c r="J449" s="31">
        <f>TDSheet!M449</f>
        <v>585</v>
      </c>
      <c r="K449" s="30"/>
      <c r="L449" s="30" t="s">
        <v>800</v>
      </c>
      <c r="M449" s="31">
        <f>TDSheet!D449</f>
        <v>542162</v>
      </c>
      <c r="N449" s="30" t="str">
        <f>TDSheet!E449</f>
        <v>26.03.2018</v>
      </c>
      <c r="O449" s="30"/>
      <c r="P449" s="30"/>
      <c r="Q449" s="37"/>
    </row>
    <row r="450" spans="1:17" ht="11.25">
      <c r="A450" s="36">
        <f t="shared" si="6"/>
        <v>441</v>
      </c>
      <c r="B450" s="30" t="str">
        <f>TDSheet!G450</f>
        <v>Леонівське   л - во</v>
      </c>
      <c r="C450" s="30"/>
      <c r="D450" s="30" t="str">
        <f>TDSheet!H450</f>
        <v>Вибіркова санітарна</v>
      </c>
      <c r="E450" s="30" t="str">
        <f>TDSheet!K450</f>
        <v>хв</v>
      </c>
      <c r="F450" s="30" t="str">
        <f>TDSheet!I450</f>
        <v>30 кв (3 вид)  діл.</v>
      </c>
      <c r="G450" s="30"/>
      <c r="H450" s="30">
        <f>TDSheet!J450</f>
        <v>1.9</v>
      </c>
      <c r="I450" s="31">
        <f>TDSheet!L450</f>
        <v>173</v>
      </c>
      <c r="J450" s="31">
        <f>TDSheet!M450</f>
        <v>142</v>
      </c>
      <c r="K450" s="30"/>
      <c r="L450" s="30" t="s">
        <v>800</v>
      </c>
      <c r="M450" s="31">
        <f>TDSheet!D450</f>
        <v>542162</v>
      </c>
      <c r="N450" s="30" t="str">
        <f>TDSheet!E450</f>
        <v>26.03.2018</v>
      </c>
      <c r="O450" s="30"/>
      <c r="P450" s="30"/>
      <c r="Q450" s="37"/>
    </row>
    <row r="451" spans="1:17" ht="11.25">
      <c r="A451" s="36">
        <f t="shared" si="6"/>
        <v>442</v>
      </c>
      <c r="B451" s="30" t="str">
        <f>TDSheet!G451</f>
        <v>Леонівське   л - во</v>
      </c>
      <c r="C451" s="30"/>
      <c r="D451" s="30" t="str">
        <f>TDSheet!H451</f>
        <v>Вибіркова санітарна</v>
      </c>
      <c r="E451" s="30" t="str">
        <f>TDSheet!K451</f>
        <v>хв</v>
      </c>
      <c r="F451" s="30" t="str">
        <f>TDSheet!I451</f>
        <v>31 кв (22 вид) 2 діл.</v>
      </c>
      <c r="G451" s="30"/>
      <c r="H451" s="30">
        <f>TDSheet!J451</f>
        <v>4.9</v>
      </c>
      <c r="I451" s="31">
        <f>TDSheet!L451</f>
        <v>228</v>
      </c>
      <c r="J451" s="31">
        <f>TDSheet!M451</f>
        <v>154</v>
      </c>
      <c r="K451" s="30"/>
      <c r="L451" s="30" t="s">
        <v>800</v>
      </c>
      <c r="M451" s="31">
        <f>TDSheet!D451</f>
        <v>542162</v>
      </c>
      <c r="N451" s="30" t="str">
        <f>TDSheet!E451</f>
        <v>26.03.2018</v>
      </c>
      <c r="O451" s="30"/>
      <c r="P451" s="30"/>
      <c r="Q451" s="37"/>
    </row>
    <row r="452" spans="1:17" ht="11.25">
      <c r="A452" s="36">
        <f t="shared" si="6"/>
        <v>443</v>
      </c>
      <c r="B452" s="30" t="str">
        <f>TDSheet!G452</f>
        <v>Леонівське   л - во</v>
      </c>
      <c r="C452" s="30"/>
      <c r="D452" s="30" t="str">
        <f>TDSheet!H452</f>
        <v>Вибіркова санітарна</v>
      </c>
      <c r="E452" s="30" t="str">
        <f>TDSheet!K452</f>
        <v>хв</v>
      </c>
      <c r="F452" s="30" t="str">
        <f>TDSheet!I452</f>
        <v>31 кв (25 вид)  діл.</v>
      </c>
      <c r="G452" s="30"/>
      <c r="H452" s="30">
        <f>TDSheet!J452</f>
        <v>3.6</v>
      </c>
      <c r="I452" s="31">
        <f>TDSheet!L452</f>
        <v>309</v>
      </c>
      <c r="J452" s="31">
        <f>TDSheet!M452</f>
        <v>252</v>
      </c>
      <c r="K452" s="30"/>
      <c r="L452" s="30" t="s">
        <v>800</v>
      </c>
      <c r="M452" s="31">
        <f>TDSheet!D452</f>
        <v>542162</v>
      </c>
      <c r="N452" s="30" t="str">
        <f>TDSheet!E452</f>
        <v>26.03.2018</v>
      </c>
      <c r="O452" s="30"/>
      <c r="P452" s="30"/>
      <c r="Q452" s="37"/>
    </row>
    <row r="453" spans="1:17" ht="11.25">
      <c r="A453" s="36">
        <f t="shared" si="6"/>
        <v>444</v>
      </c>
      <c r="B453" s="30" t="str">
        <f>TDSheet!G453</f>
        <v>Леонівське   л - во</v>
      </c>
      <c r="C453" s="30"/>
      <c r="D453" s="30" t="str">
        <f>TDSheet!H453</f>
        <v>Вибіркова санітарна</v>
      </c>
      <c r="E453" s="30" t="str">
        <f>TDSheet!K453</f>
        <v>хв</v>
      </c>
      <c r="F453" s="30" t="str">
        <f>TDSheet!I453</f>
        <v>40 кв (4 вид) 2 діл.</v>
      </c>
      <c r="G453" s="30"/>
      <c r="H453" s="30">
        <f>TDSheet!J453</f>
        <v>2.8</v>
      </c>
      <c r="I453" s="31">
        <f>TDSheet!L453</f>
        <v>163</v>
      </c>
      <c r="J453" s="31">
        <f>TDSheet!M453</f>
        <v>125</v>
      </c>
      <c r="K453" s="30"/>
      <c r="L453" s="30" t="s">
        <v>800</v>
      </c>
      <c r="M453" s="31">
        <f>TDSheet!D453</f>
        <v>542162</v>
      </c>
      <c r="N453" s="30" t="str">
        <f>TDSheet!E453</f>
        <v>26.03.2018</v>
      </c>
      <c r="O453" s="30"/>
      <c r="P453" s="30"/>
      <c r="Q453" s="37"/>
    </row>
    <row r="454" spans="1:17" ht="11.25">
      <c r="A454" s="36">
        <f t="shared" si="6"/>
        <v>445</v>
      </c>
      <c r="B454" s="30" t="str">
        <f>TDSheet!G454</f>
        <v>Леонівське   л - во</v>
      </c>
      <c r="C454" s="30"/>
      <c r="D454" s="30" t="str">
        <f>TDSheet!H454</f>
        <v>Вибіркова санітарна</v>
      </c>
      <c r="E454" s="30" t="str">
        <f>TDSheet!K454</f>
        <v>хв</v>
      </c>
      <c r="F454" s="30" t="str">
        <f>TDSheet!I454</f>
        <v>20 кв (1 вид)  діл.</v>
      </c>
      <c r="G454" s="30"/>
      <c r="H454" s="30">
        <f>TDSheet!J454</f>
        <v>6.6</v>
      </c>
      <c r="I454" s="31">
        <f>TDSheet!L454</f>
        <v>277</v>
      </c>
      <c r="J454" s="31">
        <f>TDSheet!M454</f>
        <v>223</v>
      </c>
      <c r="K454" s="30"/>
      <c r="L454" s="30" t="s">
        <v>800</v>
      </c>
      <c r="M454" s="31">
        <f>TDSheet!D454</f>
        <v>542162</v>
      </c>
      <c r="N454" s="30" t="str">
        <f>TDSheet!E454</f>
        <v>26.03.2018</v>
      </c>
      <c r="O454" s="30"/>
      <c r="P454" s="30"/>
      <c r="Q454" s="37"/>
    </row>
    <row r="455" spans="1:17" ht="11.25">
      <c r="A455" s="36">
        <f t="shared" si="6"/>
        <v>446</v>
      </c>
      <c r="B455" s="30" t="str">
        <f>TDSheet!G455</f>
        <v>Макарівське  л - во</v>
      </c>
      <c r="C455" s="30"/>
      <c r="D455" s="30" t="str">
        <f>TDSheet!H455</f>
        <v>Вибіркова санітарна</v>
      </c>
      <c r="E455" s="30" t="str">
        <f>TDSheet!K455</f>
        <v>хв</v>
      </c>
      <c r="F455" s="30" t="str">
        <f>TDSheet!I455</f>
        <v>40 кв (13 вид) 2 діл.</v>
      </c>
      <c r="G455" s="30"/>
      <c r="H455" s="30">
        <f>TDSheet!J455</f>
        <v>0.5</v>
      </c>
      <c r="I455" s="31">
        <f>TDSheet!L455</f>
        <v>13</v>
      </c>
      <c r="J455" s="31">
        <f>TDSheet!M455</f>
        <v>12</v>
      </c>
      <c r="K455" s="30"/>
      <c r="L455" s="30" t="s">
        <v>800</v>
      </c>
      <c r="M455" s="31">
        <f>TDSheet!D455</f>
        <v>542163</v>
      </c>
      <c r="N455" s="30" t="str">
        <f>TDSheet!E455</f>
        <v>26.03.2018</v>
      </c>
      <c r="O455" s="30"/>
      <c r="P455" s="30"/>
      <c r="Q455" s="37"/>
    </row>
    <row r="456" spans="1:17" ht="11.25">
      <c r="A456" s="36">
        <f t="shared" si="6"/>
        <v>447</v>
      </c>
      <c r="B456" s="30" t="str">
        <f>TDSheet!G456</f>
        <v>Макарівське  л - во</v>
      </c>
      <c r="C456" s="30"/>
      <c r="D456" s="30" t="str">
        <f>TDSheet!H456</f>
        <v>Вибіркова санітарна</v>
      </c>
      <c r="E456" s="30" t="str">
        <f>TDSheet!K456</f>
        <v>хв</v>
      </c>
      <c r="F456" s="30" t="str">
        <f>TDSheet!I456</f>
        <v>59 кв (1 вид) 2 діл.</v>
      </c>
      <c r="G456" s="30"/>
      <c r="H456" s="30">
        <f>TDSheet!J456</f>
        <v>2</v>
      </c>
      <c r="I456" s="31">
        <f>TDSheet!L456</f>
        <v>119</v>
      </c>
      <c r="J456" s="31">
        <f>TDSheet!M456</f>
        <v>104</v>
      </c>
      <c r="K456" s="30"/>
      <c r="L456" s="30" t="s">
        <v>800</v>
      </c>
      <c r="M456" s="31">
        <f>TDSheet!D456</f>
        <v>542163</v>
      </c>
      <c r="N456" s="30" t="str">
        <f>TDSheet!E456</f>
        <v>26.03.2018</v>
      </c>
      <c r="O456" s="30"/>
      <c r="P456" s="30"/>
      <c r="Q456" s="37"/>
    </row>
    <row r="457" spans="1:17" ht="11.25">
      <c r="A457" s="36">
        <f t="shared" si="6"/>
        <v>448</v>
      </c>
      <c r="B457" s="30" t="str">
        <f>TDSheet!G457</f>
        <v>Макарівське  л - во</v>
      </c>
      <c r="C457" s="30"/>
      <c r="D457" s="30" t="str">
        <f>TDSheet!H457</f>
        <v>Вибіркова санітарна</v>
      </c>
      <c r="E457" s="30" t="str">
        <f>TDSheet!K457</f>
        <v>хв</v>
      </c>
      <c r="F457" s="30" t="str">
        <f>TDSheet!I457</f>
        <v>59 кв (4 вид)  діл.</v>
      </c>
      <c r="G457" s="30"/>
      <c r="H457" s="30">
        <f>TDSheet!J457</f>
        <v>0.7</v>
      </c>
      <c r="I457" s="31">
        <f>TDSheet!L457</f>
        <v>80</v>
      </c>
      <c r="J457" s="31">
        <f>TDSheet!M457</f>
        <v>69</v>
      </c>
      <c r="K457" s="30"/>
      <c r="L457" s="30" t="s">
        <v>800</v>
      </c>
      <c r="M457" s="31">
        <f>TDSheet!D457</f>
        <v>542163</v>
      </c>
      <c r="N457" s="30" t="str">
        <f>TDSheet!E457</f>
        <v>26.03.2018</v>
      </c>
      <c r="O457" s="30"/>
      <c r="P457" s="30"/>
      <c r="Q457" s="37"/>
    </row>
    <row r="458" spans="1:17" ht="11.25">
      <c r="A458" s="36">
        <f t="shared" si="6"/>
        <v>449</v>
      </c>
      <c r="B458" s="30" t="str">
        <f>TDSheet!G458</f>
        <v>Макарівське  л - во</v>
      </c>
      <c r="C458" s="30"/>
      <c r="D458" s="30" t="str">
        <f>TDSheet!H458</f>
        <v>Вибіркова санітарна</v>
      </c>
      <c r="E458" s="30" t="str">
        <f>TDSheet!K458</f>
        <v>хв</v>
      </c>
      <c r="F458" s="30" t="str">
        <f>TDSheet!I458</f>
        <v>71 кв (2 вид)  діл.</v>
      </c>
      <c r="G458" s="30"/>
      <c r="H458" s="30">
        <f>TDSheet!J458</f>
        <v>2.3</v>
      </c>
      <c r="I458" s="31">
        <f>TDSheet!L458</f>
        <v>146</v>
      </c>
      <c r="J458" s="31">
        <f>TDSheet!M458</f>
        <v>129</v>
      </c>
      <c r="K458" s="30"/>
      <c r="L458" s="30" t="s">
        <v>800</v>
      </c>
      <c r="M458" s="31">
        <f>TDSheet!D458</f>
        <v>542163</v>
      </c>
      <c r="N458" s="30" t="str">
        <f>TDSheet!E458</f>
        <v>26.03.2018</v>
      </c>
      <c r="O458" s="30"/>
      <c r="P458" s="30"/>
      <c r="Q458" s="37"/>
    </row>
    <row r="459" spans="1:17" ht="11.25">
      <c r="A459" s="36">
        <f t="shared" si="6"/>
        <v>450</v>
      </c>
      <c r="B459" s="30" t="str">
        <f>TDSheet!G459</f>
        <v>Макарівське  л - во</v>
      </c>
      <c r="C459" s="30"/>
      <c r="D459" s="30" t="str">
        <f>TDSheet!H459</f>
        <v>Вибіркова санітарна</v>
      </c>
      <c r="E459" s="30" t="str">
        <f>TDSheet!K459</f>
        <v>хв</v>
      </c>
      <c r="F459" s="30" t="str">
        <f>TDSheet!I459</f>
        <v>60 кв (1 вид) 2 діл.</v>
      </c>
      <c r="G459" s="30"/>
      <c r="H459" s="30">
        <f>TDSheet!J459</f>
        <v>0.5</v>
      </c>
      <c r="I459" s="31">
        <f>TDSheet!L459</f>
        <v>54</v>
      </c>
      <c r="J459" s="31">
        <f>TDSheet!M459</f>
        <v>47</v>
      </c>
      <c r="K459" s="30"/>
      <c r="L459" s="30" t="s">
        <v>800</v>
      </c>
      <c r="M459" s="31">
        <f>TDSheet!D459</f>
        <v>542163</v>
      </c>
      <c r="N459" s="30" t="str">
        <f>TDSheet!E459</f>
        <v>26.03.2018</v>
      </c>
      <c r="O459" s="30"/>
      <c r="P459" s="30"/>
      <c r="Q459" s="37"/>
    </row>
    <row r="460" spans="1:17" ht="11.25">
      <c r="A460" s="36">
        <f aca="true" t="shared" si="7" ref="A460:A523">A459+1</f>
        <v>451</v>
      </c>
      <c r="B460" s="30" t="str">
        <f>TDSheet!G460</f>
        <v>Макарівське  л - во</v>
      </c>
      <c r="C460" s="30"/>
      <c r="D460" s="30" t="str">
        <f>TDSheet!H460</f>
        <v>Вибіркова санітарна</v>
      </c>
      <c r="E460" s="30" t="str">
        <f>TDSheet!K460</f>
        <v>хв</v>
      </c>
      <c r="F460" s="30" t="str">
        <f>TDSheet!I460</f>
        <v>71 кв (1 вид)  діл.</v>
      </c>
      <c r="G460" s="30"/>
      <c r="H460" s="30">
        <f>TDSheet!J460</f>
        <v>5.2</v>
      </c>
      <c r="I460" s="31">
        <f>TDSheet!L460</f>
        <v>595</v>
      </c>
      <c r="J460" s="31">
        <f>TDSheet!M460</f>
        <v>526</v>
      </c>
      <c r="K460" s="30"/>
      <c r="L460" s="30" t="s">
        <v>800</v>
      </c>
      <c r="M460" s="31">
        <f>TDSheet!D460</f>
        <v>542163</v>
      </c>
      <c r="N460" s="30" t="str">
        <f>TDSheet!E460</f>
        <v>26.03.2018</v>
      </c>
      <c r="O460" s="30"/>
      <c r="P460" s="30"/>
      <c r="Q460" s="37"/>
    </row>
    <row r="461" spans="1:17" ht="11.25">
      <c r="A461" s="36">
        <f t="shared" si="7"/>
        <v>452</v>
      </c>
      <c r="B461" s="30" t="str">
        <f>TDSheet!G461</f>
        <v>Макарівське  л - во</v>
      </c>
      <c r="C461" s="30"/>
      <c r="D461" s="30" t="str">
        <f>TDSheet!H461</f>
        <v>Вибіркова санітарна</v>
      </c>
      <c r="E461" s="30" t="str">
        <f>TDSheet!K461</f>
        <v>хв</v>
      </c>
      <c r="F461" s="30" t="str">
        <f>TDSheet!I461</f>
        <v>45 кв (24 вид) 3 діл.</v>
      </c>
      <c r="G461" s="30"/>
      <c r="H461" s="30">
        <f>TDSheet!J461</f>
        <v>1.2</v>
      </c>
      <c r="I461" s="31">
        <f>TDSheet!L461</f>
        <v>58</v>
      </c>
      <c r="J461" s="31">
        <f>TDSheet!M461</f>
        <v>54</v>
      </c>
      <c r="K461" s="30"/>
      <c r="L461" s="30" t="s">
        <v>800</v>
      </c>
      <c r="M461" s="31">
        <f>TDSheet!D461</f>
        <v>542163</v>
      </c>
      <c r="N461" s="30" t="str">
        <f>TDSheet!E461</f>
        <v>26.03.2018</v>
      </c>
      <c r="O461" s="30"/>
      <c r="P461" s="30"/>
      <c r="Q461" s="37"/>
    </row>
    <row r="462" spans="1:17" ht="11.25">
      <c r="A462" s="36">
        <f t="shared" si="7"/>
        <v>453</v>
      </c>
      <c r="B462" s="30" t="str">
        <f>TDSheet!G462</f>
        <v>Макарівське  л - во</v>
      </c>
      <c r="C462" s="30"/>
      <c r="D462" s="30" t="str">
        <f>TDSheet!H462</f>
        <v>Вибіркова санітарна</v>
      </c>
      <c r="E462" s="30" t="str">
        <f>TDSheet!K462</f>
        <v>хв</v>
      </c>
      <c r="F462" s="30" t="str">
        <f>TDSheet!I462</f>
        <v>45 кв (24 вид) 4 діл.</v>
      </c>
      <c r="G462" s="30"/>
      <c r="H462" s="30">
        <f>TDSheet!J462</f>
        <v>0.5</v>
      </c>
      <c r="I462" s="31">
        <f>TDSheet!L462</f>
        <v>44</v>
      </c>
      <c r="J462" s="31">
        <f>TDSheet!M462</f>
        <v>40</v>
      </c>
      <c r="K462" s="30"/>
      <c r="L462" s="30" t="s">
        <v>800</v>
      </c>
      <c r="M462" s="31">
        <f>TDSheet!D462</f>
        <v>542163</v>
      </c>
      <c r="N462" s="30" t="str">
        <f>TDSheet!E462</f>
        <v>26.03.2018</v>
      </c>
      <c r="O462" s="30"/>
      <c r="P462" s="30"/>
      <c r="Q462" s="37"/>
    </row>
    <row r="463" spans="1:17" ht="11.25">
      <c r="A463" s="36">
        <f t="shared" si="7"/>
        <v>454</v>
      </c>
      <c r="B463" s="30" t="str">
        <f>TDSheet!G463</f>
        <v>Макарівське  л - во</v>
      </c>
      <c r="C463" s="30"/>
      <c r="D463" s="30" t="str">
        <f>TDSheet!H463</f>
        <v>Вибіркова санітарна</v>
      </c>
      <c r="E463" s="30" t="str">
        <f>TDSheet!K463</f>
        <v>хв</v>
      </c>
      <c r="F463" s="30" t="str">
        <f>TDSheet!I463</f>
        <v>48 кв (3 вид) 2 діл.</v>
      </c>
      <c r="G463" s="30"/>
      <c r="H463" s="30">
        <f>TDSheet!J463</f>
        <v>0.9</v>
      </c>
      <c r="I463" s="31">
        <f>TDSheet!L463</f>
        <v>15</v>
      </c>
      <c r="J463" s="31">
        <f>TDSheet!M463</f>
        <v>14</v>
      </c>
      <c r="K463" s="30"/>
      <c r="L463" s="30" t="s">
        <v>800</v>
      </c>
      <c r="M463" s="31">
        <f>TDSheet!D463</f>
        <v>542163</v>
      </c>
      <c r="N463" s="30" t="str">
        <f>TDSheet!E463</f>
        <v>26.03.2018</v>
      </c>
      <c r="O463" s="30"/>
      <c r="P463" s="30"/>
      <c r="Q463" s="37"/>
    </row>
    <row r="464" spans="1:17" ht="11.25">
      <c r="A464" s="36">
        <f t="shared" si="7"/>
        <v>455</v>
      </c>
      <c r="B464" s="30" t="str">
        <f>TDSheet!G464</f>
        <v>Макарівське  л - во</v>
      </c>
      <c r="C464" s="30"/>
      <c r="D464" s="30" t="str">
        <f>TDSheet!H464</f>
        <v>Освітлення, вибіркова</v>
      </c>
      <c r="E464" s="30" t="str">
        <f>TDSheet!K464</f>
        <v>хв</v>
      </c>
      <c r="F464" s="30" t="str">
        <f>TDSheet!I464</f>
        <v>39 кв (25 вид)  діл.</v>
      </c>
      <c r="G464" s="30"/>
      <c r="H464" s="30">
        <f>TDSheet!J464</f>
        <v>1</v>
      </c>
      <c r="I464" s="31">
        <f>TDSheet!L464</f>
        <v>4</v>
      </c>
      <c r="J464" s="31">
        <f>TDSheet!M464</f>
        <v>0</v>
      </c>
      <c r="K464" s="30" t="s">
        <v>800</v>
      </c>
      <c r="L464" s="30"/>
      <c r="M464" s="31">
        <f>TDSheet!D464</f>
        <v>542164</v>
      </c>
      <c r="N464" s="30" t="str">
        <f>TDSheet!E464</f>
        <v>26.03.2018</v>
      </c>
      <c r="O464" s="30"/>
      <c r="P464" s="30"/>
      <c r="Q464" s="37"/>
    </row>
    <row r="465" spans="1:17" ht="11.25">
      <c r="A465" s="36">
        <f t="shared" si="7"/>
        <v>456</v>
      </c>
      <c r="B465" s="30" t="str">
        <f>TDSheet!G465</f>
        <v>Макарівське  л - во</v>
      </c>
      <c r="C465" s="30"/>
      <c r="D465" s="30" t="str">
        <f>TDSheet!H465</f>
        <v>Освітлення, вибіркова</v>
      </c>
      <c r="E465" s="30" t="str">
        <f>TDSheet!K465</f>
        <v>хв</v>
      </c>
      <c r="F465" s="30" t="str">
        <f>TDSheet!I465</f>
        <v>61 кв (1 вид)  діл.</v>
      </c>
      <c r="G465" s="30"/>
      <c r="H465" s="30">
        <f>TDSheet!J465</f>
        <v>0.9</v>
      </c>
      <c r="I465" s="31">
        <f>TDSheet!L465</f>
        <v>4</v>
      </c>
      <c r="J465" s="31">
        <f>TDSheet!M465</f>
        <v>0</v>
      </c>
      <c r="K465" s="30" t="s">
        <v>800</v>
      </c>
      <c r="L465" s="30"/>
      <c r="M465" s="31">
        <f>TDSheet!D465</f>
        <v>542164</v>
      </c>
      <c r="N465" s="30" t="str">
        <f>TDSheet!E465</f>
        <v>26.03.2018</v>
      </c>
      <c r="O465" s="30"/>
      <c r="P465" s="30"/>
      <c r="Q465" s="37"/>
    </row>
    <row r="466" spans="1:17" ht="11.25">
      <c r="A466" s="36">
        <f t="shared" si="7"/>
        <v>457</v>
      </c>
      <c r="B466" s="30" t="str">
        <f>TDSheet!G466</f>
        <v>Макарівське  л - во</v>
      </c>
      <c r="C466" s="30"/>
      <c r="D466" s="30" t="str">
        <f>TDSheet!H466</f>
        <v>Освітлення, вибіркова</v>
      </c>
      <c r="E466" s="30" t="str">
        <f>TDSheet!K466</f>
        <v>хв</v>
      </c>
      <c r="F466" s="30" t="str">
        <f>TDSheet!I466</f>
        <v>18 кв (9 вид)  діл.</v>
      </c>
      <c r="G466" s="30"/>
      <c r="H466" s="30">
        <f>TDSheet!J466</f>
        <v>2</v>
      </c>
      <c r="I466" s="31">
        <f>TDSheet!L466</f>
        <v>5</v>
      </c>
      <c r="J466" s="31">
        <f>TDSheet!M466</f>
        <v>0</v>
      </c>
      <c r="K466" s="30" t="s">
        <v>800</v>
      </c>
      <c r="L466" s="30"/>
      <c r="M466" s="31">
        <f>TDSheet!D466</f>
        <v>542164</v>
      </c>
      <c r="N466" s="30" t="str">
        <f>TDSheet!E466</f>
        <v>26.03.2018</v>
      </c>
      <c r="O466" s="30"/>
      <c r="P466" s="30"/>
      <c r="Q466" s="37"/>
    </row>
    <row r="467" spans="1:17" ht="11.25">
      <c r="A467" s="36">
        <f t="shared" si="7"/>
        <v>458</v>
      </c>
      <c r="B467" s="30" t="str">
        <f>TDSheet!G467</f>
        <v>Розважівське л - во</v>
      </c>
      <c r="C467" s="30"/>
      <c r="D467" s="30" t="str">
        <f>TDSheet!H467</f>
        <v>Рубка небезпечних дерев</v>
      </c>
      <c r="E467" s="30" t="str">
        <f>TDSheet!K467</f>
        <v>хв</v>
      </c>
      <c r="F467" s="30" t="str">
        <f>TDSheet!I467</f>
        <v>8 кв (6 вид)  діл.</v>
      </c>
      <c r="G467" s="30"/>
      <c r="H467" s="30">
        <f>TDSheet!J467</f>
        <v>0.8</v>
      </c>
      <c r="I467" s="31">
        <f>TDSheet!L467</f>
        <v>14</v>
      </c>
      <c r="J467" s="31">
        <f>TDSheet!M467</f>
        <v>13</v>
      </c>
      <c r="K467" s="30"/>
      <c r="L467" s="30" t="s">
        <v>800</v>
      </c>
      <c r="M467" s="31">
        <f>TDSheet!D467</f>
        <v>542161</v>
      </c>
      <c r="N467" s="30" t="str">
        <f>TDSheet!E467</f>
        <v>26.03.2018</v>
      </c>
      <c r="O467" s="30"/>
      <c r="P467" s="30"/>
      <c r="Q467" s="37"/>
    </row>
    <row r="468" spans="1:17" ht="11.25">
      <c r="A468" s="36">
        <f t="shared" si="7"/>
        <v>459</v>
      </c>
      <c r="B468" s="30" t="str">
        <f>TDSheet!G468</f>
        <v>Жеревське  л - во</v>
      </c>
      <c r="C468" s="30"/>
      <c r="D468" s="30" t="str">
        <f>TDSheet!H468</f>
        <v>Суцільна санітарна</v>
      </c>
      <c r="E468" s="30" t="str">
        <f>TDSheet!K468</f>
        <v>хв</v>
      </c>
      <c r="F468" s="30" t="str">
        <f>TDSheet!I468</f>
        <v>133 кв (36 вид) 1 діл.</v>
      </c>
      <c r="G468" s="30"/>
      <c r="H468" s="30">
        <f>TDSheet!J468</f>
        <v>0.8</v>
      </c>
      <c r="I468" s="31">
        <f>TDSheet!L468</f>
        <v>327</v>
      </c>
      <c r="J468" s="31">
        <f>TDSheet!M468</f>
        <v>292</v>
      </c>
      <c r="K468" s="30"/>
      <c r="L468" s="30" t="s">
        <v>800</v>
      </c>
      <c r="M468" s="31">
        <f>TDSheet!D468</f>
        <v>542171</v>
      </c>
      <c r="N468" s="30" t="str">
        <f>TDSheet!E468</f>
        <v>04.04.2018</v>
      </c>
      <c r="O468" s="30"/>
      <c r="P468" s="30"/>
      <c r="Q468" s="37"/>
    </row>
    <row r="469" spans="1:17" ht="11.25">
      <c r="A469" s="36">
        <f t="shared" si="7"/>
        <v>460</v>
      </c>
      <c r="B469" s="30" t="str">
        <f>TDSheet!G469</f>
        <v>Жеревське  л - во</v>
      </c>
      <c r="C469" s="30"/>
      <c r="D469" s="30" t="str">
        <f>TDSheet!H469</f>
        <v>Суцільна санітарна</v>
      </c>
      <c r="E469" s="30" t="str">
        <f>TDSheet!K469</f>
        <v>хв</v>
      </c>
      <c r="F469" s="30" t="str">
        <f>TDSheet!I469</f>
        <v>133 кв (27 вид) 1 діл.</v>
      </c>
      <c r="G469" s="30"/>
      <c r="H469" s="30">
        <f>TDSheet!J469</f>
        <v>0.7</v>
      </c>
      <c r="I469" s="31">
        <f>TDSheet!L469</f>
        <v>264</v>
      </c>
      <c r="J469" s="31">
        <f>TDSheet!M469</f>
        <v>238</v>
      </c>
      <c r="K469" s="30"/>
      <c r="L469" s="30" t="s">
        <v>800</v>
      </c>
      <c r="M469" s="31">
        <f>TDSheet!D469</f>
        <v>542171</v>
      </c>
      <c r="N469" s="30" t="str">
        <f>TDSheet!E469</f>
        <v>04.04.2018</v>
      </c>
      <c r="O469" s="30"/>
      <c r="P469" s="30"/>
      <c r="Q469" s="37"/>
    </row>
    <row r="470" spans="1:17" ht="11.25">
      <c r="A470" s="36">
        <f t="shared" si="7"/>
        <v>461</v>
      </c>
      <c r="B470" s="30" t="str">
        <f>TDSheet!G470</f>
        <v>Жеревське  л - во</v>
      </c>
      <c r="C470" s="30"/>
      <c r="D470" s="30" t="str">
        <f>TDSheet!H470</f>
        <v>Суцільна санітарна</v>
      </c>
      <c r="E470" s="30" t="str">
        <f>TDSheet!K470</f>
        <v>хв</v>
      </c>
      <c r="F470" s="30" t="str">
        <f>TDSheet!I470</f>
        <v>133 кв (2 вид) 2 діл.</v>
      </c>
      <c r="G470" s="30"/>
      <c r="H470" s="30">
        <f>TDSheet!J470</f>
        <v>0.7</v>
      </c>
      <c r="I470" s="31">
        <f>TDSheet!L470</f>
        <v>213</v>
      </c>
      <c r="J470" s="31">
        <f>TDSheet!M470</f>
        <v>191</v>
      </c>
      <c r="K470" s="30"/>
      <c r="L470" s="30" t="s">
        <v>800</v>
      </c>
      <c r="M470" s="31">
        <f>TDSheet!D470</f>
        <v>542171</v>
      </c>
      <c r="N470" s="30" t="str">
        <f>TDSheet!E470</f>
        <v>04.04.2018</v>
      </c>
      <c r="O470" s="30"/>
      <c r="P470" s="30"/>
      <c r="Q470" s="37"/>
    </row>
    <row r="471" spans="1:17" ht="11.25">
      <c r="A471" s="36">
        <f t="shared" si="7"/>
        <v>462</v>
      </c>
      <c r="B471" s="30" t="str">
        <f>TDSheet!G471</f>
        <v>Жеревське  л - во</v>
      </c>
      <c r="C471" s="30"/>
      <c r="D471" s="30" t="str">
        <f>TDSheet!H471</f>
        <v>Суцільна санітарна</v>
      </c>
      <c r="E471" s="30" t="str">
        <f>TDSheet!K471</f>
        <v>хв</v>
      </c>
      <c r="F471" s="30" t="str">
        <f>TDSheet!I471</f>
        <v>133 кв (2 вид) 1 діл.</v>
      </c>
      <c r="G471" s="30"/>
      <c r="H471" s="30">
        <f>TDSheet!J471</f>
        <v>0.9</v>
      </c>
      <c r="I471" s="31">
        <f>TDSheet!L471</f>
        <v>259</v>
      </c>
      <c r="J471" s="31">
        <f>TDSheet!M471</f>
        <v>228</v>
      </c>
      <c r="K471" s="30"/>
      <c r="L471" s="30" t="s">
        <v>800</v>
      </c>
      <c r="M471" s="31">
        <f>TDSheet!D471</f>
        <v>542171</v>
      </c>
      <c r="N471" s="30" t="str">
        <f>TDSheet!E471</f>
        <v>04.04.2018</v>
      </c>
      <c r="O471" s="30"/>
      <c r="P471" s="30"/>
      <c r="Q471" s="37"/>
    </row>
    <row r="472" spans="1:17" ht="11.25">
      <c r="A472" s="36">
        <f t="shared" si="7"/>
        <v>463</v>
      </c>
      <c r="B472" s="30" t="str">
        <f>TDSheet!G472</f>
        <v>Жеревське  л - во</v>
      </c>
      <c r="C472" s="30"/>
      <c r="D472" s="30" t="str">
        <f>TDSheet!H472</f>
        <v>Суцільна санітарна</v>
      </c>
      <c r="E472" s="30" t="str">
        <f>TDSheet!K472</f>
        <v>хв</v>
      </c>
      <c r="F472" s="30" t="str">
        <f>TDSheet!I472</f>
        <v>132 кв (26 вид) 1 діл.</v>
      </c>
      <c r="G472" s="30"/>
      <c r="H472" s="30">
        <f>TDSheet!J472</f>
        <v>0.6</v>
      </c>
      <c r="I472" s="31">
        <f>TDSheet!L472</f>
        <v>237</v>
      </c>
      <c r="J472" s="31">
        <f>TDSheet!M472</f>
        <v>214</v>
      </c>
      <c r="K472" s="30"/>
      <c r="L472" s="30" t="s">
        <v>800</v>
      </c>
      <c r="M472" s="31">
        <f>TDSheet!D472</f>
        <v>542171</v>
      </c>
      <c r="N472" s="30" t="str">
        <f>TDSheet!E472</f>
        <v>04.04.2018</v>
      </c>
      <c r="O472" s="30"/>
      <c r="P472" s="30"/>
      <c r="Q472" s="37"/>
    </row>
    <row r="473" spans="1:17" ht="11.25">
      <c r="A473" s="36">
        <f t="shared" si="7"/>
        <v>464</v>
      </c>
      <c r="B473" s="30" t="str">
        <f>TDSheet!G473</f>
        <v>Жеревське  л - во</v>
      </c>
      <c r="C473" s="30"/>
      <c r="D473" s="30" t="str">
        <f>TDSheet!H473</f>
        <v>Суцільна санітарна</v>
      </c>
      <c r="E473" s="30" t="str">
        <f>TDSheet!K473</f>
        <v>хв</v>
      </c>
      <c r="F473" s="30" t="str">
        <f>TDSheet!I473</f>
        <v>132 кв (21 вид) 1 діл.</v>
      </c>
      <c r="G473" s="30"/>
      <c r="H473" s="30">
        <f>TDSheet!J473</f>
        <v>1</v>
      </c>
      <c r="I473" s="31">
        <f>TDSheet!L473</f>
        <v>298</v>
      </c>
      <c r="J473" s="31">
        <f>TDSheet!M473</f>
        <v>268</v>
      </c>
      <c r="K473" s="30"/>
      <c r="L473" s="30" t="s">
        <v>800</v>
      </c>
      <c r="M473" s="31">
        <f>TDSheet!D473</f>
        <v>542171</v>
      </c>
      <c r="N473" s="30" t="str">
        <f>TDSheet!E473</f>
        <v>04.04.2018</v>
      </c>
      <c r="O473" s="30"/>
      <c r="P473" s="30"/>
      <c r="Q473" s="37"/>
    </row>
    <row r="474" spans="1:17" ht="11.25">
      <c r="A474" s="36">
        <f t="shared" si="7"/>
        <v>465</v>
      </c>
      <c r="B474" s="30" t="str">
        <f>TDSheet!G474</f>
        <v>Жеревське  л - во</v>
      </c>
      <c r="C474" s="30"/>
      <c r="D474" s="30" t="str">
        <f>TDSheet!H474</f>
        <v>Суцільна санітарна</v>
      </c>
      <c r="E474" s="30" t="str">
        <f>TDSheet!K474</f>
        <v>хв</v>
      </c>
      <c r="F474" s="30" t="str">
        <f>TDSheet!I474</f>
        <v>132 кв (15 вид)  діл.</v>
      </c>
      <c r="G474" s="30"/>
      <c r="H474" s="30">
        <f>TDSheet!J474</f>
        <v>0.7</v>
      </c>
      <c r="I474" s="31">
        <f>TDSheet!L474</f>
        <v>256</v>
      </c>
      <c r="J474" s="31">
        <f>TDSheet!M474</f>
        <v>226</v>
      </c>
      <c r="K474" s="30"/>
      <c r="L474" s="30" t="s">
        <v>800</v>
      </c>
      <c r="M474" s="31">
        <f>TDSheet!D474</f>
        <v>542171</v>
      </c>
      <c r="N474" s="30" t="str">
        <f>TDSheet!E474</f>
        <v>04.04.2018</v>
      </c>
      <c r="O474" s="30"/>
      <c r="P474" s="30"/>
      <c r="Q474" s="37"/>
    </row>
    <row r="475" spans="1:17" ht="11.25">
      <c r="A475" s="36">
        <f t="shared" si="7"/>
        <v>466</v>
      </c>
      <c r="B475" s="30" t="str">
        <f>TDSheet!G475</f>
        <v>Жеревське  л - во</v>
      </c>
      <c r="C475" s="30"/>
      <c r="D475" s="30" t="str">
        <f>TDSheet!H475</f>
        <v>Суцільна санітарна</v>
      </c>
      <c r="E475" s="30" t="str">
        <f>TDSheet!K475</f>
        <v>хв</v>
      </c>
      <c r="F475" s="30" t="str">
        <f>TDSheet!I475</f>
        <v>117 кв (2 вид) 1 діл.</v>
      </c>
      <c r="G475" s="30"/>
      <c r="H475" s="30">
        <f>TDSheet!J475</f>
        <v>0.9</v>
      </c>
      <c r="I475" s="31">
        <f>TDSheet!L475</f>
        <v>407</v>
      </c>
      <c r="J475" s="31">
        <f>TDSheet!M475</f>
        <v>367</v>
      </c>
      <c r="K475" s="30"/>
      <c r="L475" s="30" t="s">
        <v>800</v>
      </c>
      <c r="M475" s="31">
        <f>TDSheet!D475</f>
        <v>542171</v>
      </c>
      <c r="N475" s="30" t="str">
        <f>TDSheet!E475</f>
        <v>04.04.2018</v>
      </c>
      <c r="O475" s="30"/>
      <c r="P475" s="30"/>
      <c r="Q475" s="37"/>
    </row>
    <row r="476" spans="1:17" ht="11.25">
      <c r="A476" s="36">
        <f t="shared" si="7"/>
        <v>467</v>
      </c>
      <c r="B476" s="30" t="str">
        <f>TDSheet!G476</f>
        <v>Феневицьке л - во</v>
      </c>
      <c r="C476" s="30"/>
      <c r="D476" s="30" t="str">
        <f>TDSheet!H476</f>
        <v>Суцільна санітарна</v>
      </c>
      <c r="E476" s="30" t="str">
        <f>TDSheet!K476</f>
        <v>хв</v>
      </c>
      <c r="F476" s="30" t="str">
        <f>TDSheet!I476</f>
        <v>122 кв (9 вид) 1 діл.</v>
      </c>
      <c r="G476" s="30"/>
      <c r="H476" s="30">
        <f>TDSheet!J476</f>
        <v>0.4</v>
      </c>
      <c r="I476" s="31">
        <f>TDSheet!L476</f>
        <v>135</v>
      </c>
      <c r="J476" s="31">
        <f>TDSheet!M476</f>
        <v>118</v>
      </c>
      <c r="K476" s="30"/>
      <c r="L476" s="30" t="s">
        <v>800</v>
      </c>
      <c r="M476" s="31">
        <f>TDSheet!D476</f>
        <v>542165</v>
      </c>
      <c r="N476" s="30" t="str">
        <f>TDSheet!E476</f>
        <v>04.04.2018</v>
      </c>
      <c r="O476" s="30"/>
      <c r="P476" s="30"/>
      <c r="Q476" s="37"/>
    </row>
    <row r="477" spans="1:17" ht="11.25">
      <c r="A477" s="36">
        <f t="shared" si="7"/>
        <v>468</v>
      </c>
      <c r="B477" s="30" t="str">
        <f>TDSheet!G477</f>
        <v>Феневицьке л - во</v>
      </c>
      <c r="C477" s="30"/>
      <c r="D477" s="30" t="str">
        <f>TDSheet!H477</f>
        <v>Суцільна санітарна</v>
      </c>
      <c r="E477" s="30" t="str">
        <f>TDSheet!K477</f>
        <v>хв</v>
      </c>
      <c r="F477" s="30" t="str">
        <f>TDSheet!I477</f>
        <v>114 кв (1 вид) 2 діл.</v>
      </c>
      <c r="G477" s="30"/>
      <c r="H477" s="30">
        <f>TDSheet!J477</f>
        <v>0.5</v>
      </c>
      <c r="I477" s="31">
        <f>TDSheet!L477</f>
        <v>158</v>
      </c>
      <c r="J477" s="31">
        <f>TDSheet!M477</f>
        <v>140</v>
      </c>
      <c r="K477" s="30"/>
      <c r="L477" s="30" t="s">
        <v>800</v>
      </c>
      <c r="M477" s="31">
        <f>TDSheet!D477</f>
        <v>542165</v>
      </c>
      <c r="N477" s="30" t="str">
        <f>TDSheet!E477</f>
        <v>04.04.2018</v>
      </c>
      <c r="O477" s="30"/>
      <c r="P477" s="30"/>
      <c r="Q477" s="37"/>
    </row>
    <row r="478" spans="1:17" ht="11.25">
      <c r="A478" s="36">
        <f t="shared" si="7"/>
        <v>469</v>
      </c>
      <c r="B478" s="30" t="str">
        <f>TDSheet!G478</f>
        <v>Феневицьке л - во</v>
      </c>
      <c r="C478" s="30"/>
      <c r="D478" s="30" t="str">
        <f>TDSheet!H478</f>
        <v>Суцільна санітарна</v>
      </c>
      <c r="E478" s="30" t="str">
        <f>TDSheet!K478</f>
        <v>хв</v>
      </c>
      <c r="F478" s="30" t="str">
        <f>TDSheet!I478</f>
        <v>114 кв (1 вид) 1 діл.</v>
      </c>
      <c r="G478" s="30"/>
      <c r="H478" s="30">
        <f>TDSheet!J478</f>
        <v>0.6</v>
      </c>
      <c r="I478" s="31">
        <f>TDSheet!L478</f>
        <v>184</v>
      </c>
      <c r="J478" s="31">
        <f>TDSheet!M478</f>
        <v>163</v>
      </c>
      <c r="K478" s="30"/>
      <c r="L478" s="30" t="s">
        <v>800</v>
      </c>
      <c r="M478" s="31">
        <f>TDSheet!D478</f>
        <v>542165</v>
      </c>
      <c r="N478" s="30" t="str">
        <f>TDSheet!E478</f>
        <v>04.04.2018</v>
      </c>
      <c r="O478" s="30"/>
      <c r="P478" s="30"/>
      <c r="Q478" s="37"/>
    </row>
    <row r="479" spans="1:17" ht="11.25">
      <c r="A479" s="36">
        <f t="shared" si="7"/>
        <v>470</v>
      </c>
      <c r="B479" s="30" t="str">
        <f>TDSheet!G479</f>
        <v>Феневицьке л - во</v>
      </c>
      <c r="C479" s="30"/>
      <c r="D479" s="30" t="str">
        <f>TDSheet!H479</f>
        <v>Суцільна санітарна</v>
      </c>
      <c r="E479" s="30" t="str">
        <f>TDSheet!K479</f>
        <v>хв</v>
      </c>
      <c r="F479" s="30" t="str">
        <f>TDSheet!I479</f>
        <v>108 кв (25 вид) 1 діл.</v>
      </c>
      <c r="G479" s="30"/>
      <c r="H479" s="30">
        <f>TDSheet!J479</f>
        <v>0.4</v>
      </c>
      <c r="I479" s="31">
        <f>TDSheet!L479</f>
        <v>164</v>
      </c>
      <c r="J479" s="31">
        <f>TDSheet!M479</f>
        <v>144</v>
      </c>
      <c r="K479" s="30"/>
      <c r="L479" s="30" t="s">
        <v>800</v>
      </c>
      <c r="M479" s="31">
        <f>TDSheet!D479</f>
        <v>542165</v>
      </c>
      <c r="N479" s="30" t="str">
        <f>TDSheet!E479</f>
        <v>04.04.2018</v>
      </c>
      <c r="O479" s="30"/>
      <c r="P479" s="30"/>
      <c r="Q479" s="37"/>
    </row>
    <row r="480" spans="1:17" ht="11.25">
      <c r="A480" s="36">
        <f t="shared" si="7"/>
        <v>471</v>
      </c>
      <c r="B480" s="30" t="str">
        <f>TDSheet!G480</f>
        <v>Феневицьке л - во</v>
      </c>
      <c r="C480" s="30"/>
      <c r="D480" s="30" t="str">
        <f>TDSheet!H480</f>
        <v>Суцільна санітарна</v>
      </c>
      <c r="E480" s="30" t="str">
        <f>TDSheet!K480</f>
        <v>хв</v>
      </c>
      <c r="F480" s="30" t="str">
        <f>TDSheet!I480</f>
        <v>96 кв (4 вид) 1 діл.</v>
      </c>
      <c r="G480" s="30"/>
      <c r="H480" s="30">
        <f>TDSheet!J480</f>
        <v>0.8</v>
      </c>
      <c r="I480" s="31">
        <f>TDSheet!L480</f>
        <v>319</v>
      </c>
      <c r="J480" s="31">
        <f>TDSheet!M480</f>
        <v>286</v>
      </c>
      <c r="K480" s="30"/>
      <c r="L480" s="30" t="s">
        <v>800</v>
      </c>
      <c r="M480" s="31">
        <f>TDSheet!D480</f>
        <v>542165</v>
      </c>
      <c r="N480" s="30" t="str">
        <f>TDSheet!E480</f>
        <v>04.04.2018</v>
      </c>
      <c r="O480" s="30"/>
      <c r="P480" s="30"/>
      <c r="Q480" s="37"/>
    </row>
    <row r="481" spans="1:17" ht="11.25">
      <c r="A481" s="36">
        <f t="shared" si="7"/>
        <v>472</v>
      </c>
      <c r="B481" s="30" t="str">
        <f>TDSheet!G481</f>
        <v>Феневицьке л - во</v>
      </c>
      <c r="C481" s="30"/>
      <c r="D481" s="30" t="str">
        <f>TDSheet!H481</f>
        <v>Суцільна санітарна</v>
      </c>
      <c r="E481" s="30" t="str">
        <f>TDSheet!K481</f>
        <v>хв</v>
      </c>
      <c r="F481" s="30" t="str">
        <f>TDSheet!I481</f>
        <v>94 кв (12 вид) 1 діл.</v>
      </c>
      <c r="G481" s="30"/>
      <c r="H481" s="30">
        <f>TDSheet!J481</f>
        <v>0.9</v>
      </c>
      <c r="I481" s="31">
        <f>TDSheet!L481</f>
        <v>355</v>
      </c>
      <c r="J481" s="31">
        <f>TDSheet!M481</f>
        <v>317</v>
      </c>
      <c r="K481" s="30"/>
      <c r="L481" s="30" t="s">
        <v>800</v>
      </c>
      <c r="M481" s="31">
        <f>TDSheet!D481</f>
        <v>542165</v>
      </c>
      <c r="N481" s="30" t="str">
        <f>TDSheet!E481</f>
        <v>04.04.2018</v>
      </c>
      <c r="O481" s="30"/>
      <c r="P481" s="30"/>
      <c r="Q481" s="37"/>
    </row>
    <row r="482" spans="1:17" ht="11.25">
      <c r="A482" s="36">
        <f t="shared" si="7"/>
        <v>473</v>
      </c>
      <c r="B482" s="30" t="str">
        <f>TDSheet!G482</f>
        <v>Феневицьке л - во</v>
      </c>
      <c r="C482" s="30"/>
      <c r="D482" s="30" t="str">
        <f>TDSheet!H482</f>
        <v>Суцільна санітарна</v>
      </c>
      <c r="E482" s="30" t="str">
        <f>TDSheet!K482</f>
        <v>хв</v>
      </c>
      <c r="F482" s="30" t="str">
        <f>TDSheet!I482</f>
        <v>79 кв (7 вид) 1 діл.</v>
      </c>
      <c r="G482" s="30"/>
      <c r="H482" s="30">
        <f>TDSheet!J482</f>
        <v>0.7</v>
      </c>
      <c r="I482" s="31">
        <f>TDSheet!L482</f>
        <v>90</v>
      </c>
      <c r="J482" s="31">
        <f>TDSheet!M482</f>
        <v>77</v>
      </c>
      <c r="K482" s="30"/>
      <c r="L482" s="30" t="s">
        <v>800</v>
      </c>
      <c r="M482" s="31">
        <f>TDSheet!D482</f>
        <v>542165</v>
      </c>
      <c r="N482" s="30" t="str">
        <f>TDSheet!E482</f>
        <v>04.04.2018</v>
      </c>
      <c r="O482" s="30"/>
      <c r="P482" s="30"/>
      <c r="Q482" s="37"/>
    </row>
    <row r="483" spans="1:17" ht="11.25">
      <c r="A483" s="36">
        <f t="shared" si="7"/>
        <v>474</v>
      </c>
      <c r="B483" s="30" t="str">
        <f>TDSheet!G483</f>
        <v>Феневицьке л - во</v>
      </c>
      <c r="C483" s="30"/>
      <c r="D483" s="30" t="str">
        <f>TDSheet!H483</f>
        <v>Суцільна санітарна</v>
      </c>
      <c r="E483" s="30" t="str">
        <f>TDSheet!K483</f>
        <v>хв</v>
      </c>
      <c r="F483" s="30" t="str">
        <f>TDSheet!I483</f>
        <v>75 кв (11 вид) 2 діл.</v>
      </c>
      <c r="G483" s="30"/>
      <c r="H483" s="30">
        <f>TDSheet!J483</f>
        <v>0.7</v>
      </c>
      <c r="I483" s="31">
        <f>TDSheet!L483</f>
        <v>242</v>
      </c>
      <c r="J483" s="31">
        <f>TDSheet!M483</f>
        <v>219</v>
      </c>
      <c r="K483" s="30"/>
      <c r="L483" s="30" t="s">
        <v>800</v>
      </c>
      <c r="M483" s="31">
        <f>TDSheet!D483</f>
        <v>542165</v>
      </c>
      <c r="N483" s="30" t="str">
        <f>TDSheet!E483</f>
        <v>04.04.2018</v>
      </c>
      <c r="O483" s="30"/>
      <c r="P483" s="30"/>
      <c r="Q483" s="37"/>
    </row>
    <row r="484" spans="1:17" ht="11.25">
      <c r="A484" s="36">
        <f t="shared" si="7"/>
        <v>475</v>
      </c>
      <c r="B484" s="30" t="str">
        <f>TDSheet!G484</f>
        <v>Феневицьке л - во</v>
      </c>
      <c r="C484" s="30"/>
      <c r="D484" s="30" t="str">
        <f>TDSheet!H484</f>
        <v>Суцільна санітарна</v>
      </c>
      <c r="E484" s="30" t="str">
        <f>TDSheet!K484</f>
        <v>хв</v>
      </c>
      <c r="F484" s="30" t="str">
        <f>TDSheet!I484</f>
        <v>70 кв (5 вид)  діл.</v>
      </c>
      <c r="G484" s="30"/>
      <c r="H484" s="30">
        <f>TDSheet!J484</f>
        <v>0.3</v>
      </c>
      <c r="I484" s="31">
        <f>TDSheet!L484</f>
        <v>111</v>
      </c>
      <c r="J484" s="31">
        <f>TDSheet!M484</f>
        <v>99</v>
      </c>
      <c r="K484" s="30"/>
      <c r="L484" s="30" t="s">
        <v>800</v>
      </c>
      <c r="M484" s="31">
        <f>TDSheet!D484</f>
        <v>542165</v>
      </c>
      <c r="N484" s="30" t="str">
        <f>TDSheet!E484</f>
        <v>04.04.2018</v>
      </c>
      <c r="O484" s="30"/>
      <c r="P484" s="30"/>
      <c r="Q484" s="37"/>
    </row>
    <row r="485" spans="1:17" ht="11.25">
      <c r="A485" s="36">
        <f t="shared" si="7"/>
        <v>476</v>
      </c>
      <c r="B485" s="30" t="str">
        <f>TDSheet!G485</f>
        <v>Феневицьке л - во</v>
      </c>
      <c r="C485" s="30"/>
      <c r="D485" s="30" t="str">
        <f>TDSheet!H485</f>
        <v>Суцільна санітарна</v>
      </c>
      <c r="E485" s="30" t="str">
        <f>TDSheet!K485</f>
        <v>хв</v>
      </c>
      <c r="F485" s="30" t="str">
        <f>TDSheet!I485</f>
        <v>70 кв (2 вид) 1 діл.</v>
      </c>
      <c r="G485" s="30"/>
      <c r="H485" s="30">
        <f>TDSheet!J485</f>
        <v>0.4</v>
      </c>
      <c r="I485" s="31">
        <f>TDSheet!L485</f>
        <v>106</v>
      </c>
      <c r="J485" s="31">
        <f>TDSheet!M485</f>
        <v>94</v>
      </c>
      <c r="K485" s="30"/>
      <c r="L485" s="30" t="s">
        <v>800</v>
      </c>
      <c r="M485" s="31">
        <f>TDSheet!D485</f>
        <v>542165</v>
      </c>
      <c r="N485" s="30" t="str">
        <f>TDSheet!E485</f>
        <v>04.04.2018</v>
      </c>
      <c r="O485" s="30"/>
      <c r="P485" s="30"/>
      <c r="Q485" s="37"/>
    </row>
    <row r="486" spans="1:17" ht="11.25">
      <c r="A486" s="36">
        <f t="shared" si="7"/>
        <v>477</v>
      </c>
      <c r="B486" s="30" t="str">
        <f>TDSheet!G486</f>
        <v>Феневицьке л - во</v>
      </c>
      <c r="C486" s="30"/>
      <c r="D486" s="30" t="str">
        <f>TDSheet!H486</f>
        <v>Суцільна санітарна</v>
      </c>
      <c r="E486" s="30" t="str">
        <f>TDSheet!K486</f>
        <v>хв</v>
      </c>
      <c r="F486" s="30" t="str">
        <f>TDSheet!I486</f>
        <v>50 кв (20 вид) 1 діл.</v>
      </c>
      <c r="G486" s="30"/>
      <c r="H486" s="30">
        <f>TDSheet!J486</f>
        <v>0.7</v>
      </c>
      <c r="I486" s="31">
        <f>TDSheet!L486</f>
        <v>215</v>
      </c>
      <c r="J486" s="31">
        <f>TDSheet!M486</f>
        <v>192</v>
      </c>
      <c r="K486" s="30"/>
      <c r="L486" s="30" t="s">
        <v>800</v>
      </c>
      <c r="M486" s="31">
        <f>TDSheet!D486</f>
        <v>542165</v>
      </c>
      <c r="N486" s="30" t="str">
        <f>TDSheet!E486</f>
        <v>04.04.2018</v>
      </c>
      <c r="O486" s="30"/>
      <c r="P486" s="30"/>
      <c r="Q486" s="37"/>
    </row>
    <row r="487" spans="1:17" ht="11.25">
      <c r="A487" s="36">
        <f t="shared" si="7"/>
        <v>478</v>
      </c>
      <c r="B487" s="30" t="str">
        <f>TDSheet!G487</f>
        <v>Феневицьке л - во</v>
      </c>
      <c r="C487" s="30"/>
      <c r="D487" s="30" t="str">
        <f>TDSheet!H487</f>
        <v>Суцільна санітарна</v>
      </c>
      <c r="E487" s="30" t="str">
        <f>TDSheet!K487</f>
        <v>хв</v>
      </c>
      <c r="F487" s="30" t="str">
        <f>TDSheet!I487</f>
        <v>50 кв (7 вид) 1 діл.</v>
      </c>
      <c r="G487" s="30"/>
      <c r="H487" s="30">
        <f>TDSheet!J487</f>
        <v>1</v>
      </c>
      <c r="I487" s="31">
        <f>TDSheet!L487</f>
        <v>368</v>
      </c>
      <c r="J487" s="31">
        <f>TDSheet!M487</f>
        <v>328</v>
      </c>
      <c r="K487" s="30"/>
      <c r="L487" s="30" t="s">
        <v>800</v>
      </c>
      <c r="M487" s="31">
        <f>TDSheet!D487</f>
        <v>542165</v>
      </c>
      <c r="N487" s="30" t="str">
        <f>TDSheet!E487</f>
        <v>04.04.2018</v>
      </c>
      <c r="O487" s="30"/>
      <c r="P487" s="30"/>
      <c r="Q487" s="37"/>
    </row>
    <row r="488" spans="1:17" ht="11.25">
      <c r="A488" s="36">
        <f t="shared" si="7"/>
        <v>479</v>
      </c>
      <c r="B488" s="30" t="str">
        <f>TDSheet!G488</f>
        <v>Феневицьке л - во</v>
      </c>
      <c r="C488" s="30"/>
      <c r="D488" s="30" t="str">
        <f>TDSheet!H488</f>
        <v>Суцільна санітарна</v>
      </c>
      <c r="E488" s="30" t="str">
        <f>TDSheet!K488</f>
        <v>хв</v>
      </c>
      <c r="F488" s="30" t="str">
        <f>TDSheet!I488</f>
        <v>50 кв (5 вид) 1 діл.</v>
      </c>
      <c r="G488" s="30"/>
      <c r="H488" s="30">
        <f>TDSheet!J488</f>
        <v>0.6</v>
      </c>
      <c r="I488" s="31">
        <f>TDSheet!L488</f>
        <v>86</v>
      </c>
      <c r="J488" s="31">
        <f>TDSheet!M488</f>
        <v>75</v>
      </c>
      <c r="K488" s="30"/>
      <c r="L488" s="30" t="s">
        <v>800</v>
      </c>
      <c r="M488" s="31">
        <f>TDSheet!D488</f>
        <v>542165</v>
      </c>
      <c r="N488" s="30" t="str">
        <f>TDSheet!E488</f>
        <v>04.04.2018</v>
      </c>
      <c r="O488" s="30"/>
      <c r="P488" s="30"/>
      <c r="Q488" s="37"/>
    </row>
    <row r="489" spans="1:17" ht="11.25">
      <c r="A489" s="36">
        <f t="shared" si="7"/>
        <v>480</v>
      </c>
      <c r="B489" s="30" t="str">
        <f>TDSheet!G489</f>
        <v>Феневицьке л - во</v>
      </c>
      <c r="C489" s="30"/>
      <c r="D489" s="30" t="str">
        <f>TDSheet!H489</f>
        <v>Суцільна санітарна</v>
      </c>
      <c r="E489" s="30" t="str">
        <f>TDSheet!K489</f>
        <v>хв</v>
      </c>
      <c r="F489" s="30" t="str">
        <f>TDSheet!I489</f>
        <v>49 кв (25 вид) 3 діл.</v>
      </c>
      <c r="G489" s="30"/>
      <c r="H489" s="30">
        <f>TDSheet!J489</f>
        <v>0.4</v>
      </c>
      <c r="I489" s="31">
        <f>TDSheet!L489</f>
        <v>189</v>
      </c>
      <c r="J489" s="31">
        <f>TDSheet!M489</f>
        <v>172</v>
      </c>
      <c r="K489" s="30"/>
      <c r="L489" s="30" t="s">
        <v>800</v>
      </c>
      <c r="M489" s="31">
        <f>TDSheet!D489</f>
        <v>542165</v>
      </c>
      <c r="N489" s="30" t="str">
        <f>TDSheet!E489</f>
        <v>04.04.2018</v>
      </c>
      <c r="O489" s="30"/>
      <c r="P489" s="30"/>
      <c r="Q489" s="37"/>
    </row>
    <row r="490" spans="1:17" ht="11.25">
      <c r="A490" s="36">
        <f t="shared" si="7"/>
        <v>481</v>
      </c>
      <c r="B490" s="30" t="str">
        <f>TDSheet!G490</f>
        <v>Феневицьке л - во</v>
      </c>
      <c r="C490" s="30"/>
      <c r="D490" s="30" t="str">
        <f>TDSheet!H490</f>
        <v>Суцільна санітарна</v>
      </c>
      <c r="E490" s="30" t="str">
        <f>TDSheet!K490</f>
        <v>хв</v>
      </c>
      <c r="F490" s="30" t="str">
        <f>TDSheet!I490</f>
        <v>49 кв (24 вид) 2 діл.</v>
      </c>
      <c r="G490" s="30"/>
      <c r="H490" s="30">
        <f>TDSheet!J490</f>
        <v>0.3</v>
      </c>
      <c r="I490" s="31">
        <f>TDSheet!L490</f>
        <v>110</v>
      </c>
      <c r="J490" s="31">
        <f>TDSheet!M490</f>
        <v>100</v>
      </c>
      <c r="K490" s="30"/>
      <c r="L490" s="30" t="s">
        <v>800</v>
      </c>
      <c r="M490" s="31">
        <f>TDSheet!D490</f>
        <v>542165</v>
      </c>
      <c r="N490" s="30" t="str">
        <f>TDSheet!E490</f>
        <v>04.04.2018</v>
      </c>
      <c r="O490" s="30"/>
      <c r="P490" s="30"/>
      <c r="Q490" s="37"/>
    </row>
    <row r="491" spans="1:17" ht="11.25">
      <c r="A491" s="36">
        <f t="shared" si="7"/>
        <v>482</v>
      </c>
      <c r="B491" s="30" t="str">
        <f>TDSheet!G491</f>
        <v>Феневицьке л - во</v>
      </c>
      <c r="C491" s="30"/>
      <c r="D491" s="30" t="str">
        <f>TDSheet!H491</f>
        <v>Суцільна санітарна</v>
      </c>
      <c r="E491" s="30" t="str">
        <f>TDSheet!K491</f>
        <v>хв</v>
      </c>
      <c r="F491" s="30" t="str">
        <f>TDSheet!I491</f>
        <v>33 кв (2 вид) 1 діл.</v>
      </c>
      <c r="G491" s="30"/>
      <c r="H491" s="30">
        <f>TDSheet!J491</f>
        <v>0.8</v>
      </c>
      <c r="I491" s="31">
        <f>TDSheet!L491</f>
        <v>236</v>
      </c>
      <c r="J491" s="31">
        <f>TDSheet!M491</f>
        <v>205</v>
      </c>
      <c r="K491" s="30"/>
      <c r="L491" s="30" t="s">
        <v>800</v>
      </c>
      <c r="M491" s="31">
        <f>TDSheet!D491</f>
        <v>542165</v>
      </c>
      <c r="N491" s="30" t="str">
        <f>TDSheet!E491</f>
        <v>04.04.2018</v>
      </c>
      <c r="O491" s="30"/>
      <c r="P491" s="30"/>
      <c r="Q491" s="37"/>
    </row>
    <row r="492" spans="1:17" ht="11.25">
      <c r="A492" s="36">
        <f t="shared" si="7"/>
        <v>483</v>
      </c>
      <c r="B492" s="30" t="str">
        <f>TDSheet!G492</f>
        <v>Феневицьке л - во</v>
      </c>
      <c r="C492" s="30"/>
      <c r="D492" s="30" t="str">
        <f>TDSheet!H492</f>
        <v>Суцільна санітарна</v>
      </c>
      <c r="E492" s="30" t="str">
        <f>TDSheet!K492</f>
        <v>хв</v>
      </c>
      <c r="F492" s="30" t="str">
        <f>TDSheet!I492</f>
        <v>23 кв (30 вид) 2 діл.</v>
      </c>
      <c r="G492" s="30"/>
      <c r="H492" s="30">
        <f>TDSheet!J492</f>
        <v>0.9</v>
      </c>
      <c r="I492" s="31">
        <f>TDSheet!L492</f>
        <v>339</v>
      </c>
      <c r="J492" s="31">
        <f>TDSheet!M492</f>
        <v>303</v>
      </c>
      <c r="K492" s="30"/>
      <c r="L492" s="30" t="s">
        <v>800</v>
      </c>
      <c r="M492" s="31">
        <f>TDSheet!D492</f>
        <v>542165</v>
      </c>
      <c r="N492" s="30" t="str">
        <f>TDSheet!E492</f>
        <v>04.04.2018</v>
      </c>
      <c r="O492" s="30"/>
      <c r="P492" s="30"/>
      <c r="Q492" s="37"/>
    </row>
    <row r="493" spans="1:17" ht="11.25">
      <c r="A493" s="36">
        <f t="shared" si="7"/>
        <v>484</v>
      </c>
      <c r="B493" s="30" t="str">
        <f>TDSheet!G493</f>
        <v>Феневицьке л - во</v>
      </c>
      <c r="C493" s="30"/>
      <c r="D493" s="30" t="str">
        <f>TDSheet!H493</f>
        <v>Суцільна санітарна</v>
      </c>
      <c r="E493" s="30" t="str">
        <f>TDSheet!K493</f>
        <v>хв</v>
      </c>
      <c r="F493" s="30" t="str">
        <f>TDSheet!I493</f>
        <v>23 кв (30 вид) 1 діл.</v>
      </c>
      <c r="G493" s="30"/>
      <c r="H493" s="30">
        <f>TDSheet!J493</f>
        <v>0.9</v>
      </c>
      <c r="I493" s="31">
        <f>TDSheet!L493</f>
        <v>344</v>
      </c>
      <c r="J493" s="31">
        <f>TDSheet!M493</f>
        <v>311</v>
      </c>
      <c r="K493" s="30"/>
      <c r="L493" s="30" t="s">
        <v>800</v>
      </c>
      <c r="M493" s="31">
        <f>TDSheet!D493</f>
        <v>542165</v>
      </c>
      <c r="N493" s="30" t="str">
        <f>TDSheet!E493</f>
        <v>04.04.2018</v>
      </c>
      <c r="O493" s="30"/>
      <c r="P493" s="30"/>
      <c r="Q493" s="37"/>
    </row>
    <row r="494" spans="1:17" ht="11.25">
      <c r="A494" s="36">
        <f t="shared" si="7"/>
        <v>485</v>
      </c>
      <c r="B494" s="30" t="str">
        <f>TDSheet!G494</f>
        <v>Феневицьке л - во</v>
      </c>
      <c r="C494" s="30"/>
      <c r="D494" s="30" t="str">
        <f>TDSheet!H494</f>
        <v>Суцільна санітарна</v>
      </c>
      <c r="E494" s="30" t="str">
        <f>TDSheet!K494</f>
        <v>хв</v>
      </c>
      <c r="F494" s="30" t="str">
        <f>TDSheet!I494</f>
        <v>13 кв (3 вид) 2 діл.</v>
      </c>
      <c r="G494" s="30"/>
      <c r="H494" s="30">
        <f>TDSheet!J494</f>
        <v>1</v>
      </c>
      <c r="I494" s="31">
        <f>TDSheet!L494</f>
        <v>429</v>
      </c>
      <c r="J494" s="31">
        <f>TDSheet!M494</f>
        <v>386</v>
      </c>
      <c r="K494" s="30"/>
      <c r="L494" s="30" t="s">
        <v>800</v>
      </c>
      <c r="M494" s="31">
        <f>TDSheet!D494</f>
        <v>542165</v>
      </c>
      <c r="N494" s="30" t="str">
        <f>TDSheet!E494</f>
        <v>04.04.2018</v>
      </c>
      <c r="O494" s="30"/>
      <c r="P494" s="30"/>
      <c r="Q494" s="37"/>
    </row>
    <row r="495" spans="1:17" ht="11.25">
      <c r="A495" s="36">
        <f t="shared" si="7"/>
        <v>486</v>
      </c>
      <c r="B495" s="30" t="str">
        <f>TDSheet!G495</f>
        <v>Феневицьке л - во</v>
      </c>
      <c r="C495" s="30"/>
      <c r="D495" s="30" t="str">
        <f>TDSheet!H495</f>
        <v>Суцільна санітарна</v>
      </c>
      <c r="E495" s="30" t="str">
        <f>TDSheet!K495</f>
        <v>хв</v>
      </c>
      <c r="F495" s="30" t="str">
        <f>TDSheet!I495</f>
        <v>8 кв (1 вид) 1 діл.</v>
      </c>
      <c r="G495" s="30"/>
      <c r="H495" s="30">
        <f>TDSheet!J495</f>
        <v>0.8</v>
      </c>
      <c r="I495" s="31">
        <f>TDSheet!L495</f>
        <v>335</v>
      </c>
      <c r="J495" s="31">
        <f>TDSheet!M495</f>
        <v>295</v>
      </c>
      <c r="K495" s="30"/>
      <c r="L495" s="30" t="s">
        <v>800</v>
      </c>
      <c r="M495" s="31">
        <f>TDSheet!D495</f>
        <v>542165</v>
      </c>
      <c r="N495" s="30" t="str">
        <f>TDSheet!E495</f>
        <v>04.04.2018</v>
      </c>
      <c r="O495" s="30"/>
      <c r="P495" s="30"/>
      <c r="Q495" s="37"/>
    </row>
    <row r="496" spans="1:17" ht="11.25">
      <c r="A496" s="36">
        <f t="shared" si="7"/>
        <v>487</v>
      </c>
      <c r="B496" s="30" t="str">
        <f>TDSheet!G496</f>
        <v>Феневицьке л - во</v>
      </c>
      <c r="C496" s="30"/>
      <c r="D496" s="30" t="str">
        <f>TDSheet!H496</f>
        <v>Суцільна санітарна</v>
      </c>
      <c r="E496" s="30" t="str">
        <f>TDSheet!K496</f>
        <v>хв</v>
      </c>
      <c r="F496" s="30" t="str">
        <f>TDSheet!I496</f>
        <v>7 кв (10 вид) 1 діл.</v>
      </c>
      <c r="G496" s="30"/>
      <c r="H496" s="30">
        <f>TDSheet!J496</f>
        <v>0.9</v>
      </c>
      <c r="I496" s="31">
        <f>TDSheet!L496</f>
        <v>260</v>
      </c>
      <c r="J496" s="31">
        <f>TDSheet!M496</f>
        <v>232</v>
      </c>
      <c r="K496" s="30"/>
      <c r="L496" s="30" t="s">
        <v>800</v>
      </c>
      <c r="M496" s="31">
        <f>TDSheet!D496</f>
        <v>542165</v>
      </c>
      <c r="N496" s="30" t="str">
        <f>TDSheet!E496</f>
        <v>04.04.2018</v>
      </c>
      <c r="O496" s="30"/>
      <c r="P496" s="30"/>
      <c r="Q496" s="37"/>
    </row>
    <row r="497" spans="1:17" ht="11.25">
      <c r="A497" s="36">
        <f t="shared" si="7"/>
        <v>488</v>
      </c>
      <c r="B497" s="30" t="str">
        <f>TDSheet!G497</f>
        <v>Феневицьке л - во</v>
      </c>
      <c r="C497" s="30"/>
      <c r="D497" s="30" t="str">
        <f>TDSheet!H497</f>
        <v>Суцільна санітарна</v>
      </c>
      <c r="E497" s="30" t="str">
        <f>TDSheet!K497</f>
        <v>хв</v>
      </c>
      <c r="F497" s="30" t="str">
        <f>TDSheet!I497</f>
        <v>3 кв (15 вид) 2 діл.</v>
      </c>
      <c r="G497" s="30"/>
      <c r="H497" s="30">
        <f>TDSheet!J497</f>
        <v>0.6</v>
      </c>
      <c r="I497" s="31">
        <f>TDSheet!L497</f>
        <v>323</v>
      </c>
      <c r="J497" s="31">
        <f>TDSheet!M497</f>
        <v>291</v>
      </c>
      <c r="K497" s="30"/>
      <c r="L497" s="30" t="s">
        <v>800</v>
      </c>
      <c r="M497" s="31">
        <f>TDSheet!D497</f>
        <v>542165</v>
      </c>
      <c r="N497" s="30" t="str">
        <f>TDSheet!E497</f>
        <v>04.04.2018</v>
      </c>
      <c r="O497" s="30"/>
      <c r="P497" s="30"/>
      <c r="Q497" s="37"/>
    </row>
    <row r="498" spans="1:17" ht="11.25">
      <c r="A498" s="36">
        <f t="shared" si="7"/>
        <v>489</v>
      </c>
      <c r="B498" s="30" t="str">
        <f>TDSheet!G498</f>
        <v>Леонівське   л - во</v>
      </c>
      <c r="C498" s="30"/>
      <c r="D498" s="30" t="str">
        <f>TDSheet!H498</f>
        <v>Суцільна санітарна</v>
      </c>
      <c r="E498" s="30" t="str">
        <f>TDSheet!K498</f>
        <v>хв</v>
      </c>
      <c r="F498" s="30" t="str">
        <f>TDSheet!I498</f>
        <v>30 кв (3 вид) 2 діл.</v>
      </c>
      <c r="G498" s="30"/>
      <c r="H498" s="30">
        <f>TDSheet!J498</f>
        <v>0.9</v>
      </c>
      <c r="I498" s="31">
        <f>TDSheet!L498</f>
        <v>338</v>
      </c>
      <c r="J498" s="31">
        <f>TDSheet!M498</f>
        <v>300</v>
      </c>
      <c r="K498" s="30"/>
      <c r="L498" s="30" t="s">
        <v>800</v>
      </c>
      <c r="M498" s="31">
        <f>TDSheet!D498</f>
        <v>542169</v>
      </c>
      <c r="N498" s="30" t="str">
        <f>TDSheet!E498</f>
        <v>04.04.2018</v>
      </c>
      <c r="O498" s="30"/>
      <c r="P498" s="30"/>
      <c r="Q498" s="37"/>
    </row>
    <row r="499" spans="1:17" ht="11.25">
      <c r="A499" s="36">
        <f t="shared" si="7"/>
        <v>490</v>
      </c>
      <c r="B499" s="30" t="str">
        <f>TDSheet!G499</f>
        <v>Леонівське   л - во</v>
      </c>
      <c r="C499" s="30"/>
      <c r="D499" s="30" t="str">
        <f>TDSheet!H499</f>
        <v>Суцільна санітарна</v>
      </c>
      <c r="E499" s="30" t="str">
        <f>TDSheet!K499</f>
        <v>хв</v>
      </c>
      <c r="F499" s="30" t="str">
        <f>TDSheet!I499</f>
        <v>41 кв (6 вид) 1 діл.</v>
      </c>
      <c r="G499" s="30"/>
      <c r="H499" s="30">
        <f>TDSheet!J499</f>
        <v>0.8</v>
      </c>
      <c r="I499" s="31">
        <f>TDSheet!L499</f>
        <v>322</v>
      </c>
      <c r="J499" s="31">
        <f>TDSheet!M499</f>
        <v>292</v>
      </c>
      <c r="K499" s="30"/>
      <c r="L499" s="30" t="s">
        <v>800</v>
      </c>
      <c r="M499" s="31">
        <f>TDSheet!D499</f>
        <v>542169</v>
      </c>
      <c r="N499" s="30" t="str">
        <f>TDSheet!E499</f>
        <v>04.04.2018</v>
      </c>
      <c r="O499" s="30"/>
      <c r="P499" s="30"/>
      <c r="Q499" s="37"/>
    </row>
    <row r="500" spans="1:17" ht="11.25">
      <c r="A500" s="36">
        <f t="shared" si="7"/>
        <v>491</v>
      </c>
      <c r="B500" s="30" t="str">
        <f>TDSheet!G500</f>
        <v>Леонівське   л - во</v>
      </c>
      <c r="C500" s="30"/>
      <c r="D500" s="30" t="str">
        <f>TDSheet!H500</f>
        <v>Суцільна санітарна</v>
      </c>
      <c r="E500" s="30" t="str">
        <f>TDSheet!K500</f>
        <v>хв</v>
      </c>
      <c r="F500" s="30" t="str">
        <f>TDSheet!I500</f>
        <v>20 кв (1 вид) 2 діл.</v>
      </c>
      <c r="G500" s="30"/>
      <c r="H500" s="30">
        <f>TDSheet!J500</f>
        <v>0.4</v>
      </c>
      <c r="I500" s="31">
        <f>TDSheet!L500</f>
        <v>175</v>
      </c>
      <c r="J500" s="31">
        <f>TDSheet!M500</f>
        <v>158</v>
      </c>
      <c r="K500" s="30"/>
      <c r="L500" s="30" t="s">
        <v>800</v>
      </c>
      <c r="M500" s="31">
        <f>TDSheet!D500</f>
        <v>542169</v>
      </c>
      <c r="N500" s="30" t="str">
        <f>TDSheet!E500</f>
        <v>04.04.2018</v>
      </c>
      <c r="O500" s="30"/>
      <c r="P500" s="30"/>
      <c r="Q500" s="37"/>
    </row>
    <row r="501" spans="1:17" ht="11.25">
      <c r="A501" s="36">
        <f t="shared" si="7"/>
        <v>492</v>
      </c>
      <c r="B501" s="30" t="str">
        <f>TDSheet!G501</f>
        <v>Леонівське   л - во</v>
      </c>
      <c r="C501" s="30"/>
      <c r="D501" s="30" t="str">
        <f>TDSheet!H501</f>
        <v>Суцільна санітарна</v>
      </c>
      <c r="E501" s="30" t="str">
        <f>TDSheet!K501</f>
        <v>хв</v>
      </c>
      <c r="F501" s="30" t="str">
        <f>TDSheet!I501</f>
        <v>20 кв (24 вид)  діл.</v>
      </c>
      <c r="G501" s="30"/>
      <c r="H501" s="30">
        <f>TDSheet!J501</f>
        <v>0.4</v>
      </c>
      <c r="I501" s="31">
        <f>TDSheet!L501</f>
        <v>186</v>
      </c>
      <c r="J501" s="31">
        <f>TDSheet!M501</f>
        <v>169</v>
      </c>
      <c r="K501" s="30"/>
      <c r="L501" s="30" t="s">
        <v>800</v>
      </c>
      <c r="M501" s="31">
        <f>TDSheet!D501</f>
        <v>542169</v>
      </c>
      <c r="N501" s="30" t="str">
        <f>TDSheet!E501</f>
        <v>04.04.2018</v>
      </c>
      <c r="O501" s="30"/>
      <c r="P501" s="30"/>
      <c r="Q501" s="37"/>
    </row>
    <row r="502" spans="1:17" ht="11.25">
      <c r="A502" s="36">
        <f t="shared" si="7"/>
        <v>493</v>
      </c>
      <c r="B502" s="30" t="str">
        <f>TDSheet!G502</f>
        <v>Леонівське   л - во</v>
      </c>
      <c r="C502" s="30"/>
      <c r="D502" s="30" t="str">
        <f>TDSheet!H502</f>
        <v>Суцільна санітарна</v>
      </c>
      <c r="E502" s="30" t="str">
        <f>TDSheet!K502</f>
        <v>хв</v>
      </c>
      <c r="F502" s="30" t="str">
        <f>TDSheet!I502</f>
        <v>20 кв (26 вид) 1 діл.</v>
      </c>
      <c r="G502" s="30"/>
      <c r="H502" s="30">
        <f>TDSheet!J502</f>
        <v>0.8</v>
      </c>
      <c r="I502" s="31">
        <f>TDSheet!L502</f>
        <v>236</v>
      </c>
      <c r="J502" s="31">
        <f>TDSheet!M502</f>
        <v>211</v>
      </c>
      <c r="K502" s="30"/>
      <c r="L502" s="30" t="s">
        <v>800</v>
      </c>
      <c r="M502" s="31">
        <f>TDSheet!D502</f>
        <v>542169</v>
      </c>
      <c r="N502" s="30" t="str">
        <f>TDSheet!E502</f>
        <v>04.04.2018</v>
      </c>
      <c r="O502" s="30"/>
      <c r="P502" s="30"/>
      <c r="Q502" s="37"/>
    </row>
    <row r="503" spans="1:17" ht="11.25">
      <c r="A503" s="36">
        <f t="shared" si="7"/>
        <v>494</v>
      </c>
      <c r="B503" s="30" t="str">
        <f>TDSheet!G503</f>
        <v>Леонівське   л - во</v>
      </c>
      <c r="C503" s="30"/>
      <c r="D503" s="30" t="str">
        <f>TDSheet!H503</f>
        <v>Суцільна санітарна</v>
      </c>
      <c r="E503" s="30" t="str">
        <f>TDSheet!K503</f>
        <v>хв</v>
      </c>
      <c r="F503" s="30" t="str">
        <f>TDSheet!I503</f>
        <v>20 кв (27 вид) 2 діл.</v>
      </c>
      <c r="G503" s="30"/>
      <c r="H503" s="30">
        <f>TDSheet!J503</f>
        <v>0.3</v>
      </c>
      <c r="I503" s="31">
        <f>TDSheet!L503</f>
        <v>141</v>
      </c>
      <c r="J503" s="31">
        <f>TDSheet!M503</f>
        <v>127</v>
      </c>
      <c r="K503" s="30"/>
      <c r="L503" s="30" t="s">
        <v>800</v>
      </c>
      <c r="M503" s="31">
        <f>TDSheet!D503</f>
        <v>542169</v>
      </c>
      <c r="N503" s="30" t="str">
        <f>TDSheet!E503</f>
        <v>04.04.2018</v>
      </c>
      <c r="O503" s="30"/>
      <c r="P503" s="30"/>
      <c r="Q503" s="37"/>
    </row>
    <row r="504" spans="1:17" ht="11.25">
      <c r="A504" s="36">
        <f t="shared" si="7"/>
        <v>495</v>
      </c>
      <c r="B504" s="30" t="str">
        <f>TDSheet!G504</f>
        <v>Леонівське   л - во</v>
      </c>
      <c r="C504" s="30"/>
      <c r="D504" s="30" t="str">
        <f>TDSheet!H504</f>
        <v>Суцільна санітарна</v>
      </c>
      <c r="E504" s="30" t="str">
        <f>TDSheet!K504</f>
        <v>хв</v>
      </c>
      <c r="F504" s="30" t="str">
        <f>TDSheet!I504</f>
        <v>28 кв (2 вид) 1 діл.</v>
      </c>
      <c r="G504" s="30"/>
      <c r="H504" s="30">
        <f>TDSheet!J504</f>
        <v>0.9</v>
      </c>
      <c r="I504" s="31">
        <f>TDSheet!L504</f>
        <v>246</v>
      </c>
      <c r="J504" s="31">
        <f>TDSheet!M504</f>
        <v>220</v>
      </c>
      <c r="K504" s="30"/>
      <c r="L504" s="30" t="s">
        <v>800</v>
      </c>
      <c r="M504" s="31">
        <f>TDSheet!D504</f>
        <v>542169</v>
      </c>
      <c r="N504" s="30" t="str">
        <f>TDSheet!E504</f>
        <v>04.04.2018</v>
      </c>
      <c r="O504" s="30"/>
      <c r="P504" s="30"/>
      <c r="Q504" s="37"/>
    </row>
    <row r="505" spans="1:17" ht="11.25">
      <c r="A505" s="36">
        <f t="shared" si="7"/>
        <v>496</v>
      </c>
      <c r="B505" s="30" t="str">
        <f>TDSheet!G505</f>
        <v>Леонівське   л - во</v>
      </c>
      <c r="C505" s="30"/>
      <c r="D505" s="30" t="str">
        <f>TDSheet!H505</f>
        <v>Суцільна санітарна</v>
      </c>
      <c r="E505" s="30" t="str">
        <f>TDSheet!K505</f>
        <v>хв</v>
      </c>
      <c r="F505" s="30" t="str">
        <f>TDSheet!I505</f>
        <v>2 кв (2 вид) 1 діл.</v>
      </c>
      <c r="G505" s="30"/>
      <c r="H505" s="30">
        <f>TDSheet!J505</f>
        <v>0.8</v>
      </c>
      <c r="I505" s="31">
        <f>TDSheet!L505</f>
        <v>363</v>
      </c>
      <c r="J505" s="31">
        <f>TDSheet!M505</f>
        <v>332</v>
      </c>
      <c r="K505" s="30"/>
      <c r="L505" s="30" t="s">
        <v>800</v>
      </c>
      <c r="M505" s="31">
        <f>TDSheet!D505</f>
        <v>542169</v>
      </c>
      <c r="N505" s="30" t="str">
        <f>TDSheet!E505</f>
        <v>04.04.2018</v>
      </c>
      <c r="O505" s="30"/>
      <c r="P505" s="30"/>
      <c r="Q505" s="37"/>
    </row>
    <row r="506" spans="1:17" ht="11.25">
      <c r="A506" s="36">
        <f t="shared" si="7"/>
        <v>497</v>
      </c>
      <c r="B506" s="30" t="str">
        <f>TDSheet!G506</f>
        <v>Леонівське   л - во</v>
      </c>
      <c r="C506" s="30"/>
      <c r="D506" s="30" t="str">
        <f>TDSheet!H506</f>
        <v>Суцільна санітарна</v>
      </c>
      <c r="E506" s="30" t="str">
        <f>TDSheet!K506</f>
        <v>хв</v>
      </c>
      <c r="F506" s="30" t="str">
        <f>TDSheet!I506</f>
        <v>19 кв (7 вид) 1 діл.</v>
      </c>
      <c r="G506" s="30"/>
      <c r="H506" s="30">
        <f>TDSheet!J506</f>
        <v>1</v>
      </c>
      <c r="I506" s="31">
        <f>TDSheet!L506</f>
        <v>343</v>
      </c>
      <c r="J506" s="31">
        <f>TDSheet!M506</f>
        <v>312</v>
      </c>
      <c r="K506" s="30"/>
      <c r="L506" s="30" t="s">
        <v>800</v>
      </c>
      <c r="M506" s="31">
        <f>TDSheet!D506</f>
        <v>542169</v>
      </c>
      <c r="N506" s="30" t="str">
        <f>TDSheet!E506</f>
        <v>04.04.2018</v>
      </c>
      <c r="O506" s="30"/>
      <c r="P506" s="30"/>
      <c r="Q506" s="37"/>
    </row>
    <row r="507" spans="1:17" ht="11.25">
      <c r="A507" s="36">
        <f t="shared" si="7"/>
        <v>498</v>
      </c>
      <c r="B507" s="30" t="str">
        <f>TDSheet!G507</f>
        <v>Леонівське   л - во</v>
      </c>
      <c r="C507" s="30"/>
      <c r="D507" s="30" t="str">
        <f>TDSheet!H507</f>
        <v>Суцільна санітарна</v>
      </c>
      <c r="E507" s="30" t="str">
        <f>TDSheet!K507</f>
        <v>хв</v>
      </c>
      <c r="F507" s="30" t="str">
        <f>TDSheet!I507</f>
        <v>2 кв (3 вид) 2 діл.</v>
      </c>
      <c r="G507" s="30"/>
      <c r="H507" s="30">
        <f>TDSheet!J507</f>
        <v>0.6</v>
      </c>
      <c r="I507" s="31">
        <f>TDSheet!L507</f>
        <v>309</v>
      </c>
      <c r="J507" s="31">
        <f>TDSheet!M507</f>
        <v>281</v>
      </c>
      <c r="K507" s="30"/>
      <c r="L507" s="30" t="s">
        <v>800</v>
      </c>
      <c r="M507" s="31">
        <f>TDSheet!D507</f>
        <v>542169</v>
      </c>
      <c r="N507" s="30" t="str">
        <f>TDSheet!E507</f>
        <v>04.04.2018</v>
      </c>
      <c r="O507" s="30"/>
      <c r="P507" s="30"/>
      <c r="Q507" s="37"/>
    </row>
    <row r="508" spans="1:17" ht="11.25">
      <c r="A508" s="36">
        <f t="shared" si="7"/>
        <v>499</v>
      </c>
      <c r="B508" s="30" t="str">
        <f>TDSheet!G508</f>
        <v>Леонівське   л - во</v>
      </c>
      <c r="C508" s="30"/>
      <c r="D508" s="30" t="str">
        <f>TDSheet!H508</f>
        <v>Суцільна санітарна</v>
      </c>
      <c r="E508" s="30" t="str">
        <f>TDSheet!K508</f>
        <v>хв</v>
      </c>
      <c r="F508" s="30" t="str">
        <f>TDSheet!I508</f>
        <v>7 кв (3 вид)  діл.</v>
      </c>
      <c r="G508" s="30"/>
      <c r="H508" s="30">
        <f>TDSheet!J508</f>
        <v>0.7</v>
      </c>
      <c r="I508" s="31">
        <f>TDSheet!L508</f>
        <v>266</v>
      </c>
      <c r="J508" s="31">
        <f>TDSheet!M508</f>
        <v>235</v>
      </c>
      <c r="K508" s="30"/>
      <c r="L508" s="30" t="s">
        <v>800</v>
      </c>
      <c r="M508" s="31">
        <f>TDSheet!D508</f>
        <v>542169</v>
      </c>
      <c r="N508" s="30" t="str">
        <f>TDSheet!E508</f>
        <v>04.04.2018</v>
      </c>
      <c r="O508" s="30"/>
      <c r="P508" s="30"/>
      <c r="Q508" s="37"/>
    </row>
    <row r="509" spans="1:17" ht="11.25">
      <c r="A509" s="36">
        <f t="shared" si="7"/>
        <v>500</v>
      </c>
      <c r="B509" s="30" t="str">
        <f>TDSheet!G509</f>
        <v>Леонівське   л - во</v>
      </c>
      <c r="C509" s="30"/>
      <c r="D509" s="30" t="str">
        <f>TDSheet!H509</f>
        <v>Суцільна санітарна</v>
      </c>
      <c r="E509" s="30" t="str">
        <f>TDSheet!K509</f>
        <v>хв</v>
      </c>
      <c r="F509" s="30" t="str">
        <f>TDSheet!I509</f>
        <v>36 кв (2 вид) 1 діл.</v>
      </c>
      <c r="G509" s="30"/>
      <c r="H509" s="30">
        <f>TDSheet!J509</f>
        <v>0.2</v>
      </c>
      <c r="I509" s="31">
        <f>TDSheet!L509</f>
        <v>91</v>
      </c>
      <c r="J509" s="31">
        <f>TDSheet!M509</f>
        <v>83</v>
      </c>
      <c r="K509" s="30"/>
      <c r="L509" s="30" t="s">
        <v>800</v>
      </c>
      <c r="M509" s="31">
        <f>TDSheet!D509</f>
        <v>542169</v>
      </c>
      <c r="N509" s="30" t="str">
        <f>TDSheet!E509</f>
        <v>04.04.2018</v>
      </c>
      <c r="O509" s="30"/>
      <c r="P509" s="30"/>
      <c r="Q509" s="37"/>
    </row>
    <row r="510" spans="1:17" ht="11.25">
      <c r="A510" s="36">
        <f t="shared" si="7"/>
        <v>501</v>
      </c>
      <c r="B510" s="30" t="str">
        <f>TDSheet!G510</f>
        <v>Леонівське   л - во</v>
      </c>
      <c r="C510" s="30"/>
      <c r="D510" s="30" t="str">
        <f>TDSheet!H510</f>
        <v>Суцільна санітарна</v>
      </c>
      <c r="E510" s="30" t="str">
        <f>TDSheet!K510</f>
        <v>хв</v>
      </c>
      <c r="F510" s="30" t="str">
        <f>TDSheet!I510</f>
        <v>36 кв (3 вид) 1 діл.</v>
      </c>
      <c r="G510" s="30"/>
      <c r="H510" s="30">
        <f>TDSheet!J510</f>
        <v>0.2</v>
      </c>
      <c r="I510" s="31">
        <f>TDSheet!L510</f>
        <v>66</v>
      </c>
      <c r="J510" s="31">
        <f>TDSheet!M510</f>
        <v>59</v>
      </c>
      <c r="K510" s="30"/>
      <c r="L510" s="30" t="s">
        <v>800</v>
      </c>
      <c r="M510" s="31">
        <f>TDSheet!D510</f>
        <v>542169</v>
      </c>
      <c r="N510" s="30" t="str">
        <f>TDSheet!E510</f>
        <v>04.04.2018</v>
      </c>
      <c r="O510" s="30"/>
      <c r="P510" s="30"/>
      <c r="Q510" s="37"/>
    </row>
    <row r="511" spans="1:17" ht="11.25">
      <c r="A511" s="36">
        <f t="shared" si="7"/>
        <v>502</v>
      </c>
      <c r="B511" s="30" t="str">
        <f>TDSheet!G511</f>
        <v>Леонівське   л - во</v>
      </c>
      <c r="C511" s="30"/>
      <c r="D511" s="30" t="str">
        <f>TDSheet!H511</f>
        <v>Суцільна санітарна</v>
      </c>
      <c r="E511" s="30" t="str">
        <f>TDSheet!K511</f>
        <v>хв</v>
      </c>
      <c r="F511" s="30" t="str">
        <f>TDSheet!I511</f>
        <v>36 кв (4 вид) 1 діл.</v>
      </c>
      <c r="G511" s="30"/>
      <c r="H511" s="30">
        <f>TDSheet!J511</f>
        <v>0.5</v>
      </c>
      <c r="I511" s="31">
        <f>TDSheet!L511</f>
        <v>194</v>
      </c>
      <c r="J511" s="31">
        <f>TDSheet!M511</f>
        <v>175</v>
      </c>
      <c r="K511" s="30"/>
      <c r="L511" s="30" t="s">
        <v>800</v>
      </c>
      <c r="M511" s="31">
        <f>TDSheet!D511</f>
        <v>542169</v>
      </c>
      <c r="N511" s="30" t="str">
        <f>TDSheet!E511</f>
        <v>04.04.2018</v>
      </c>
      <c r="O511" s="30"/>
      <c r="P511" s="30"/>
      <c r="Q511" s="37"/>
    </row>
    <row r="512" spans="1:17" ht="11.25">
      <c r="A512" s="36">
        <f t="shared" si="7"/>
        <v>503</v>
      </c>
      <c r="B512" s="30" t="str">
        <f>TDSheet!G512</f>
        <v>Леонівське   л - во</v>
      </c>
      <c r="C512" s="30"/>
      <c r="D512" s="30" t="str">
        <f>TDSheet!H512</f>
        <v>Суцільна санітарна</v>
      </c>
      <c r="E512" s="30" t="str">
        <f>TDSheet!K512</f>
        <v>хв</v>
      </c>
      <c r="F512" s="30" t="str">
        <f>TDSheet!I512</f>
        <v>36 кв (26 вид)  діл.</v>
      </c>
      <c r="G512" s="30"/>
      <c r="H512" s="30">
        <f>TDSheet!J512</f>
        <v>0.7</v>
      </c>
      <c r="I512" s="31">
        <f>TDSheet!L512</f>
        <v>306</v>
      </c>
      <c r="J512" s="31">
        <f>TDSheet!M512</f>
        <v>277</v>
      </c>
      <c r="K512" s="30"/>
      <c r="L512" s="30" t="s">
        <v>800</v>
      </c>
      <c r="M512" s="31">
        <f>TDSheet!D512</f>
        <v>542169</v>
      </c>
      <c r="N512" s="30" t="str">
        <f>TDSheet!E512</f>
        <v>04.04.2018</v>
      </c>
      <c r="O512" s="30"/>
      <c r="P512" s="30"/>
      <c r="Q512" s="37"/>
    </row>
    <row r="513" spans="1:17" ht="11.25">
      <c r="A513" s="36">
        <f t="shared" si="7"/>
        <v>504</v>
      </c>
      <c r="B513" s="30" t="str">
        <f>TDSheet!G513</f>
        <v>Леонівське   л - во</v>
      </c>
      <c r="C513" s="30"/>
      <c r="D513" s="30" t="str">
        <f>TDSheet!H513</f>
        <v>Суцільна санітарна</v>
      </c>
      <c r="E513" s="30" t="str">
        <f>TDSheet!K513</f>
        <v>хв</v>
      </c>
      <c r="F513" s="30" t="str">
        <f>TDSheet!I513</f>
        <v>36 кв (25 вид)  діл.</v>
      </c>
      <c r="G513" s="30"/>
      <c r="H513" s="30">
        <f>TDSheet!J513</f>
        <v>0.2</v>
      </c>
      <c r="I513" s="31">
        <f>TDSheet!L513</f>
        <v>68</v>
      </c>
      <c r="J513" s="31">
        <f>TDSheet!M513</f>
        <v>60</v>
      </c>
      <c r="K513" s="30"/>
      <c r="L513" s="30" t="s">
        <v>800</v>
      </c>
      <c r="M513" s="31">
        <f>TDSheet!D513</f>
        <v>542169</v>
      </c>
      <c r="N513" s="30" t="str">
        <f>TDSheet!E513</f>
        <v>04.04.2018</v>
      </c>
      <c r="O513" s="30"/>
      <c r="P513" s="30"/>
      <c r="Q513" s="37"/>
    </row>
    <row r="514" spans="1:17" ht="11.25">
      <c r="A514" s="36">
        <f t="shared" si="7"/>
        <v>505</v>
      </c>
      <c r="B514" s="30" t="str">
        <f>TDSheet!G514</f>
        <v>Леонівське   л - во</v>
      </c>
      <c r="C514" s="30"/>
      <c r="D514" s="30" t="str">
        <f>TDSheet!H514</f>
        <v>Суцільна санітарна</v>
      </c>
      <c r="E514" s="30" t="str">
        <f>TDSheet!K514</f>
        <v>хв</v>
      </c>
      <c r="F514" s="30" t="str">
        <f>TDSheet!I514</f>
        <v>40 кв (4 вид) 1 діл.</v>
      </c>
      <c r="G514" s="30"/>
      <c r="H514" s="30">
        <f>TDSheet!J514</f>
        <v>0.2</v>
      </c>
      <c r="I514" s="31">
        <f>TDSheet!L514</f>
        <v>116</v>
      </c>
      <c r="J514" s="31">
        <f>TDSheet!M514</f>
        <v>103</v>
      </c>
      <c r="K514" s="30"/>
      <c r="L514" s="30" t="s">
        <v>800</v>
      </c>
      <c r="M514" s="31">
        <f>TDSheet!D514</f>
        <v>542169</v>
      </c>
      <c r="N514" s="30" t="str">
        <f>TDSheet!E514</f>
        <v>04.04.2018</v>
      </c>
      <c r="O514" s="30"/>
      <c r="P514" s="30"/>
      <c r="Q514" s="37"/>
    </row>
    <row r="515" spans="1:17" ht="11.25">
      <c r="A515" s="36">
        <f t="shared" si="7"/>
        <v>506</v>
      </c>
      <c r="B515" s="30" t="str">
        <f>TDSheet!G515</f>
        <v>Леонівське   л - во</v>
      </c>
      <c r="C515" s="30"/>
      <c r="D515" s="30" t="str">
        <f>TDSheet!H515</f>
        <v>Суцільна санітарна</v>
      </c>
      <c r="E515" s="30" t="str">
        <f>TDSheet!K515</f>
        <v>хв</v>
      </c>
      <c r="F515" s="30" t="str">
        <f>TDSheet!I515</f>
        <v>40 кв (7 вид) 1 діл.</v>
      </c>
      <c r="G515" s="30"/>
      <c r="H515" s="30">
        <f>TDSheet!J515</f>
        <v>0.6</v>
      </c>
      <c r="I515" s="31">
        <f>TDSheet!L515</f>
        <v>259</v>
      </c>
      <c r="J515" s="31">
        <f>TDSheet!M515</f>
        <v>226</v>
      </c>
      <c r="K515" s="30"/>
      <c r="L515" s="30" t="s">
        <v>800</v>
      </c>
      <c r="M515" s="31">
        <f>TDSheet!D515</f>
        <v>542169</v>
      </c>
      <c r="N515" s="30" t="str">
        <f>TDSheet!E515</f>
        <v>04.04.2018</v>
      </c>
      <c r="O515" s="30"/>
      <c r="P515" s="30"/>
      <c r="Q515" s="37"/>
    </row>
    <row r="516" spans="1:17" ht="11.25">
      <c r="A516" s="36">
        <f t="shared" si="7"/>
        <v>507</v>
      </c>
      <c r="B516" s="30" t="str">
        <f>TDSheet!G516</f>
        <v>Леонівське   л - во</v>
      </c>
      <c r="C516" s="30"/>
      <c r="D516" s="30" t="str">
        <f>TDSheet!H516</f>
        <v>Суцільна санітарна</v>
      </c>
      <c r="E516" s="30" t="str">
        <f>TDSheet!K516</f>
        <v>хв</v>
      </c>
      <c r="F516" s="30" t="str">
        <f>TDSheet!I516</f>
        <v>26 кв (7 вид) 1 діл.</v>
      </c>
      <c r="G516" s="30"/>
      <c r="H516" s="30">
        <f>TDSheet!J516</f>
        <v>2.5</v>
      </c>
      <c r="I516" s="31">
        <f>TDSheet!L516</f>
        <v>345</v>
      </c>
      <c r="J516" s="31">
        <f>TDSheet!M516</f>
        <v>310</v>
      </c>
      <c r="K516" s="30"/>
      <c r="L516" s="30" t="s">
        <v>800</v>
      </c>
      <c r="M516" s="31">
        <f>TDSheet!D516</f>
        <v>542169</v>
      </c>
      <c r="N516" s="30" t="str">
        <f>TDSheet!E516</f>
        <v>04.04.2018</v>
      </c>
      <c r="O516" s="30"/>
      <c r="P516" s="30"/>
      <c r="Q516" s="37"/>
    </row>
    <row r="517" spans="1:17" ht="11.25">
      <c r="A517" s="36">
        <f t="shared" si="7"/>
        <v>508</v>
      </c>
      <c r="B517" s="30" t="str">
        <f>TDSheet!G517</f>
        <v>Оранське  л - во</v>
      </c>
      <c r="C517" s="30"/>
      <c r="D517" s="30" t="str">
        <f>TDSheet!H517</f>
        <v>Суцільна санітарна</v>
      </c>
      <c r="E517" s="30" t="str">
        <f>TDSheet!K517</f>
        <v>хв</v>
      </c>
      <c r="F517" s="30" t="str">
        <f>TDSheet!I517</f>
        <v>16 кв (1 вид) 1 діл.</v>
      </c>
      <c r="G517" s="30"/>
      <c r="H517" s="30">
        <f>TDSheet!J517</f>
        <v>0.4</v>
      </c>
      <c r="I517" s="31">
        <f>TDSheet!L517</f>
        <v>172</v>
      </c>
      <c r="J517" s="31">
        <f>TDSheet!M517</f>
        <v>155</v>
      </c>
      <c r="K517" s="30"/>
      <c r="L517" s="30" t="s">
        <v>800</v>
      </c>
      <c r="M517" s="31">
        <f>TDSheet!D517</f>
        <v>542168</v>
      </c>
      <c r="N517" s="30" t="str">
        <f>TDSheet!E517</f>
        <v>04.04.2018</v>
      </c>
      <c r="O517" s="30"/>
      <c r="P517" s="30"/>
      <c r="Q517" s="37"/>
    </row>
    <row r="518" spans="1:17" ht="11.25">
      <c r="A518" s="36">
        <f t="shared" si="7"/>
        <v>509</v>
      </c>
      <c r="B518" s="30" t="str">
        <f>TDSheet!G518</f>
        <v>Оранське  л - во</v>
      </c>
      <c r="C518" s="30"/>
      <c r="D518" s="30" t="str">
        <f>TDSheet!H518</f>
        <v>Суцільна санітарна</v>
      </c>
      <c r="E518" s="30" t="str">
        <f>TDSheet!K518</f>
        <v>хв</v>
      </c>
      <c r="F518" s="30" t="str">
        <f>TDSheet!I518</f>
        <v>18 кв (16 вид) 2 діл.</v>
      </c>
      <c r="G518" s="30"/>
      <c r="H518" s="30">
        <f>TDSheet!J518</f>
        <v>0.8</v>
      </c>
      <c r="I518" s="31">
        <f>TDSheet!L518</f>
        <v>328</v>
      </c>
      <c r="J518" s="31">
        <f>TDSheet!M518</f>
        <v>285</v>
      </c>
      <c r="K518" s="30"/>
      <c r="L518" s="30" t="s">
        <v>800</v>
      </c>
      <c r="M518" s="31">
        <f>TDSheet!D518</f>
        <v>542168</v>
      </c>
      <c r="N518" s="30" t="str">
        <f>TDSheet!E518</f>
        <v>04.04.2018</v>
      </c>
      <c r="O518" s="30"/>
      <c r="P518" s="30"/>
      <c r="Q518" s="37"/>
    </row>
    <row r="519" spans="1:17" ht="11.25">
      <c r="A519" s="36">
        <f t="shared" si="7"/>
        <v>510</v>
      </c>
      <c r="B519" s="30" t="str">
        <f>TDSheet!G519</f>
        <v>Оранське  л - во</v>
      </c>
      <c r="C519" s="30"/>
      <c r="D519" s="30" t="str">
        <f>TDSheet!H519</f>
        <v>Суцільна санітарна</v>
      </c>
      <c r="E519" s="30" t="str">
        <f>TDSheet!K519</f>
        <v>хв</v>
      </c>
      <c r="F519" s="30" t="str">
        <f>TDSheet!I519</f>
        <v>77 кв (23 вид) 2 діл.</v>
      </c>
      <c r="G519" s="30"/>
      <c r="H519" s="30">
        <f>TDSheet!J519</f>
        <v>0.6</v>
      </c>
      <c r="I519" s="31">
        <f>TDSheet!L519</f>
        <v>134</v>
      </c>
      <c r="J519" s="31">
        <f>TDSheet!M519</f>
        <v>117</v>
      </c>
      <c r="K519" s="30"/>
      <c r="L519" s="30" t="s">
        <v>800</v>
      </c>
      <c r="M519" s="31">
        <f>TDSheet!D519</f>
        <v>542168</v>
      </c>
      <c r="N519" s="30" t="str">
        <f>TDSheet!E519</f>
        <v>04.04.2018</v>
      </c>
      <c r="O519" s="30"/>
      <c r="P519" s="30"/>
      <c r="Q519" s="37"/>
    </row>
    <row r="520" spans="1:17" ht="11.25">
      <c r="A520" s="36">
        <f t="shared" si="7"/>
        <v>511</v>
      </c>
      <c r="B520" s="30" t="str">
        <f>TDSheet!G520</f>
        <v>Оранське  л - во</v>
      </c>
      <c r="C520" s="30"/>
      <c r="D520" s="30" t="str">
        <f>TDSheet!H520</f>
        <v>Суцільна санітарна</v>
      </c>
      <c r="E520" s="30" t="str">
        <f>TDSheet!K520</f>
        <v>хв</v>
      </c>
      <c r="F520" s="30" t="str">
        <f>TDSheet!I520</f>
        <v>77 кв (28 вид) 2 діл.</v>
      </c>
      <c r="G520" s="30"/>
      <c r="H520" s="30">
        <f>TDSheet!J520</f>
        <v>0.9</v>
      </c>
      <c r="I520" s="31">
        <f>TDSheet!L520</f>
        <v>193</v>
      </c>
      <c r="J520" s="31">
        <f>TDSheet!M520</f>
        <v>169</v>
      </c>
      <c r="K520" s="30"/>
      <c r="L520" s="30" t="s">
        <v>800</v>
      </c>
      <c r="M520" s="31">
        <f>TDSheet!D520</f>
        <v>542168</v>
      </c>
      <c r="N520" s="30" t="str">
        <f>TDSheet!E520</f>
        <v>04.04.2018</v>
      </c>
      <c r="O520" s="30"/>
      <c r="P520" s="30"/>
      <c r="Q520" s="37"/>
    </row>
    <row r="521" spans="1:17" ht="11.25">
      <c r="A521" s="36">
        <f t="shared" si="7"/>
        <v>512</v>
      </c>
      <c r="B521" s="30" t="str">
        <f>TDSheet!G521</f>
        <v>Оранське  л - во</v>
      </c>
      <c r="C521" s="30"/>
      <c r="D521" s="30" t="str">
        <f>TDSheet!H521</f>
        <v>Суцільна санітарна</v>
      </c>
      <c r="E521" s="30" t="str">
        <f>TDSheet!K521</f>
        <v>хв</v>
      </c>
      <c r="F521" s="30" t="str">
        <f>TDSheet!I521</f>
        <v>78 кв (13 вид) 2 діл.</v>
      </c>
      <c r="G521" s="30"/>
      <c r="H521" s="30">
        <f>TDSheet!J521</f>
        <v>1</v>
      </c>
      <c r="I521" s="31">
        <f>TDSheet!L521</f>
        <v>280</v>
      </c>
      <c r="J521" s="31">
        <f>TDSheet!M521</f>
        <v>244</v>
      </c>
      <c r="K521" s="30"/>
      <c r="L521" s="30" t="s">
        <v>800</v>
      </c>
      <c r="M521" s="31">
        <f>TDSheet!D521</f>
        <v>542168</v>
      </c>
      <c r="N521" s="30" t="str">
        <f>TDSheet!E521</f>
        <v>04.04.2018</v>
      </c>
      <c r="O521" s="30"/>
      <c r="P521" s="30"/>
      <c r="Q521" s="37"/>
    </row>
    <row r="522" spans="1:17" ht="11.25">
      <c r="A522" s="36">
        <f t="shared" si="7"/>
        <v>513</v>
      </c>
      <c r="B522" s="30" t="str">
        <f>TDSheet!G522</f>
        <v>Оранське  л - во</v>
      </c>
      <c r="C522" s="30"/>
      <c r="D522" s="30" t="str">
        <f>TDSheet!H522</f>
        <v>Суцільна санітарна</v>
      </c>
      <c r="E522" s="30" t="str">
        <f>TDSheet!K522</f>
        <v>хв</v>
      </c>
      <c r="F522" s="30" t="str">
        <f>TDSheet!I522</f>
        <v>78 кв (13 вид) 3 діл.</v>
      </c>
      <c r="G522" s="30"/>
      <c r="H522" s="30">
        <f>TDSheet!J522</f>
        <v>0.5</v>
      </c>
      <c r="I522" s="31">
        <f>TDSheet!L522</f>
        <v>107</v>
      </c>
      <c r="J522" s="31">
        <f>TDSheet!M522</f>
        <v>93</v>
      </c>
      <c r="K522" s="30"/>
      <c r="L522" s="30" t="s">
        <v>800</v>
      </c>
      <c r="M522" s="31">
        <f>TDSheet!D522</f>
        <v>542168</v>
      </c>
      <c r="N522" s="30" t="str">
        <f>TDSheet!E522</f>
        <v>04.04.2018</v>
      </c>
      <c r="O522" s="30"/>
      <c r="P522" s="30"/>
      <c r="Q522" s="37"/>
    </row>
    <row r="523" spans="1:17" ht="11.25">
      <c r="A523" s="36">
        <f t="shared" si="7"/>
        <v>514</v>
      </c>
      <c r="B523" s="30" t="str">
        <f>TDSheet!G523</f>
        <v>Оранське  л - во</v>
      </c>
      <c r="C523" s="30"/>
      <c r="D523" s="30" t="str">
        <f>TDSheet!H523</f>
        <v>Суцільна санітарна</v>
      </c>
      <c r="E523" s="30" t="str">
        <f>TDSheet!K523</f>
        <v>хв</v>
      </c>
      <c r="F523" s="30" t="str">
        <f>TDSheet!I523</f>
        <v>5 кв (4 вид) 1 діл.</v>
      </c>
      <c r="G523" s="30"/>
      <c r="H523" s="30">
        <f>TDSheet!J523</f>
        <v>0.6</v>
      </c>
      <c r="I523" s="31">
        <f>TDSheet!L523</f>
        <v>217</v>
      </c>
      <c r="J523" s="31">
        <f>TDSheet!M523</f>
        <v>194</v>
      </c>
      <c r="K523" s="30"/>
      <c r="L523" s="30" t="s">
        <v>800</v>
      </c>
      <c r="M523" s="31">
        <f>TDSheet!D523</f>
        <v>542168</v>
      </c>
      <c r="N523" s="30" t="str">
        <f>TDSheet!E523</f>
        <v>04.04.2018</v>
      </c>
      <c r="O523" s="30"/>
      <c r="P523" s="30"/>
      <c r="Q523" s="37"/>
    </row>
    <row r="524" spans="1:17" ht="11.25">
      <c r="A524" s="36">
        <f aca="true" t="shared" si="8" ref="A524:A587">A523+1</f>
        <v>515</v>
      </c>
      <c r="B524" s="30" t="str">
        <f>TDSheet!G524</f>
        <v>Оранське  л - во</v>
      </c>
      <c r="C524" s="30"/>
      <c r="D524" s="30" t="str">
        <f>TDSheet!H524</f>
        <v>Суцільна санітарна</v>
      </c>
      <c r="E524" s="30" t="str">
        <f>TDSheet!K524</f>
        <v>хв</v>
      </c>
      <c r="F524" s="30" t="str">
        <f>TDSheet!I524</f>
        <v>5 кв (4 вид) 2 діл.</v>
      </c>
      <c r="G524" s="30"/>
      <c r="H524" s="30">
        <f>TDSheet!J524</f>
        <v>1</v>
      </c>
      <c r="I524" s="31">
        <f>TDSheet!L524</f>
        <v>460</v>
      </c>
      <c r="J524" s="31">
        <f>TDSheet!M524</f>
        <v>411</v>
      </c>
      <c r="K524" s="30"/>
      <c r="L524" s="30" t="s">
        <v>800</v>
      </c>
      <c r="M524" s="31">
        <f>TDSheet!D524</f>
        <v>542168</v>
      </c>
      <c r="N524" s="30" t="str">
        <f>TDSheet!E524</f>
        <v>04.04.2018</v>
      </c>
      <c r="O524" s="30"/>
      <c r="P524" s="30"/>
      <c r="Q524" s="37"/>
    </row>
    <row r="525" spans="1:17" ht="11.25">
      <c r="A525" s="36">
        <f t="shared" si="8"/>
        <v>516</v>
      </c>
      <c r="B525" s="30" t="str">
        <f>TDSheet!G525</f>
        <v>Оранське  л - во</v>
      </c>
      <c r="C525" s="30"/>
      <c r="D525" s="30" t="str">
        <f>TDSheet!H525</f>
        <v>Суцільна санітарна</v>
      </c>
      <c r="E525" s="30" t="str">
        <f>TDSheet!K525</f>
        <v>хв</v>
      </c>
      <c r="F525" s="30" t="str">
        <f>TDSheet!I525</f>
        <v>8 кв (1 вид) 2 діл.</v>
      </c>
      <c r="G525" s="30"/>
      <c r="H525" s="30">
        <f>TDSheet!J525</f>
        <v>0.6</v>
      </c>
      <c r="I525" s="31">
        <f>TDSheet!L525</f>
        <v>226</v>
      </c>
      <c r="J525" s="31">
        <f>TDSheet!M525</f>
        <v>197</v>
      </c>
      <c r="K525" s="30"/>
      <c r="L525" s="30" t="s">
        <v>800</v>
      </c>
      <c r="M525" s="31">
        <f>TDSheet!D525</f>
        <v>542168</v>
      </c>
      <c r="N525" s="30" t="str">
        <f>TDSheet!E525</f>
        <v>04.04.2018</v>
      </c>
      <c r="O525" s="30"/>
      <c r="P525" s="30"/>
      <c r="Q525" s="37"/>
    </row>
    <row r="526" spans="1:17" ht="11.25">
      <c r="A526" s="36">
        <f t="shared" si="8"/>
        <v>517</v>
      </c>
      <c r="B526" s="30" t="str">
        <f>TDSheet!G526</f>
        <v>Оранське  л - во</v>
      </c>
      <c r="C526" s="30"/>
      <c r="D526" s="30" t="str">
        <f>TDSheet!H526</f>
        <v>Суцільна санітарна</v>
      </c>
      <c r="E526" s="30" t="str">
        <f>TDSheet!K526</f>
        <v>хв</v>
      </c>
      <c r="F526" s="30" t="str">
        <f>TDSheet!I526</f>
        <v>8 кв (12 вид) 1 діл.</v>
      </c>
      <c r="G526" s="30"/>
      <c r="H526" s="30">
        <f>TDSheet!J526</f>
        <v>0.9</v>
      </c>
      <c r="I526" s="31">
        <f>TDSheet!L526</f>
        <v>400</v>
      </c>
      <c r="J526" s="31">
        <f>TDSheet!M526</f>
        <v>356</v>
      </c>
      <c r="K526" s="30"/>
      <c r="L526" s="30" t="s">
        <v>800</v>
      </c>
      <c r="M526" s="31">
        <f>TDSheet!D526</f>
        <v>542168</v>
      </c>
      <c r="N526" s="30" t="str">
        <f>TDSheet!E526</f>
        <v>04.04.2018</v>
      </c>
      <c r="O526" s="30"/>
      <c r="P526" s="30"/>
      <c r="Q526" s="37"/>
    </row>
    <row r="527" spans="1:17" ht="11.25">
      <c r="A527" s="36">
        <f t="shared" si="8"/>
        <v>518</v>
      </c>
      <c r="B527" s="30" t="str">
        <f>TDSheet!G527</f>
        <v>Оранське  л - во</v>
      </c>
      <c r="C527" s="30"/>
      <c r="D527" s="30" t="str">
        <f>TDSheet!H527</f>
        <v>Прохідна рубка, вибіркова</v>
      </c>
      <c r="E527" s="30" t="str">
        <f>TDSheet!K527</f>
        <v>хв</v>
      </c>
      <c r="F527" s="30" t="str">
        <f>TDSheet!I527</f>
        <v>3 кв (6 вид)  діл.</v>
      </c>
      <c r="G527" s="30"/>
      <c r="H527" s="30">
        <f>TDSheet!J527</f>
        <v>1.7</v>
      </c>
      <c r="I527" s="31">
        <f>TDSheet!L527</f>
        <v>118</v>
      </c>
      <c r="J527" s="31">
        <f>TDSheet!M527</f>
        <v>105</v>
      </c>
      <c r="K527" s="30" t="s">
        <v>800</v>
      </c>
      <c r="L527" s="30"/>
      <c r="M527" s="31">
        <f>TDSheet!D527</f>
        <v>542174</v>
      </c>
      <c r="N527" s="30" t="str">
        <f>TDSheet!E527</f>
        <v>04.04.2018</v>
      </c>
      <c r="O527" s="30"/>
      <c r="P527" s="30"/>
      <c r="Q527" s="37"/>
    </row>
    <row r="528" spans="1:17" ht="11.25">
      <c r="A528" s="36">
        <f t="shared" si="8"/>
        <v>519</v>
      </c>
      <c r="B528" s="30" t="str">
        <f>TDSheet!G528</f>
        <v>Оранське  л - во</v>
      </c>
      <c r="C528" s="30"/>
      <c r="D528" s="30" t="str">
        <f>TDSheet!H528</f>
        <v>Прохідна рубка, вибіркова</v>
      </c>
      <c r="E528" s="30" t="str">
        <f>TDSheet!K528</f>
        <v>хв</v>
      </c>
      <c r="F528" s="30" t="str">
        <f>TDSheet!I528</f>
        <v>18 кв (4 вид)  діл.</v>
      </c>
      <c r="G528" s="30"/>
      <c r="H528" s="30">
        <f>TDSheet!J528</f>
        <v>3.4</v>
      </c>
      <c r="I528" s="31">
        <f>TDSheet!L528</f>
        <v>99</v>
      </c>
      <c r="J528" s="31">
        <f>TDSheet!M528</f>
        <v>87</v>
      </c>
      <c r="K528" s="30" t="s">
        <v>800</v>
      </c>
      <c r="L528" s="30"/>
      <c r="M528" s="31">
        <f>TDSheet!D528</f>
        <v>542174</v>
      </c>
      <c r="N528" s="30" t="str">
        <f>TDSheet!E528</f>
        <v>04.04.2018</v>
      </c>
      <c r="O528" s="30"/>
      <c r="P528" s="30"/>
      <c r="Q528" s="37"/>
    </row>
    <row r="529" spans="1:17" ht="11.25">
      <c r="A529" s="36">
        <f t="shared" si="8"/>
        <v>520</v>
      </c>
      <c r="B529" s="30" t="str">
        <f>TDSheet!G529</f>
        <v>Оранське  л - во</v>
      </c>
      <c r="C529" s="30"/>
      <c r="D529" s="30" t="str">
        <f>TDSheet!H529</f>
        <v>Проріджування, вибіркова</v>
      </c>
      <c r="E529" s="30" t="str">
        <f>TDSheet!K529</f>
        <v>хв</v>
      </c>
      <c r="F529" s="30" t="str">
        <f>TDSheet!I529</f>
        <v>17 кв (9 вид)  діл.</v>
      </c>
      <c r="G529" s="30"/>
      <c r="H529" s="30">
        <f>TDSheet!J529</f>
        <v>3.9</v>
      </c>
      <c r="I529" s="31">
        <f>TDSheet!L529</f>
        <v>187</v>
      </c>
      <c r="J529" s="31">
        <f>TDSheet!M529</f>
        <v>158</v>
      </c>
      <c r="K529" s="30" t="s">
        <v>800</v>
      </c>
      <c r="L529" s="30"/>
      <c r="M529" s="31">
        <f>TDSheet!D529</f>
        <v>542173</v>
      </c>
      <c r="N529" s="30" t="str">
        <f>TDSheet!E529</f>
        <v>04.04.2018</v>
      </c>
      <c r="O529" s="30"/>
      <c r="P529" s="30"/>
      <c r="Q529" s="37"/>
    </row>
    <row r="530" spans="1:17" ht="11.25">
      <c r="A530" s="36">
        <f t="shared" si="8"/>
        <v>521</v>
      </c>
      <c r="B530" s="30" t="str">
        <f>TDSheet!G530</f>
        <v>Оранське  л - во</v>
      </c>
      <c r="C530" s="30"/>
      <c r="D530" s="30" t="str">
        <f>TDSheet!H530</f>
        <v>Проріджування, вибіркова</v>
      </c>
      <c r="E530" s="30" t="str">
        <f>TDSheet!K530</f>
        <v>хв</v>
      </c>
      <c r="F530" s="30" t="str">
        <f>TDSheet!I530</f>
        <v>16 кв (4 вид)  діл.</v>
      </c>
      <c r="G530" s="30"/>
      <c r="H530" s="30">
        <f>TDSheet!J530</f>
        <v>1</v>
      </c>
      <c r="I530" s="31">
        <f>TDSheet!L530</f>
        <v>18</v>
      </c>
      <c r="J530" s="31">
        <f>TDSheet!M530</f>
        <v>15</v>
      </c>
      <c r="K530" s="30" t="s">
        <v>800</v>
      </c>
      <c r="L530" s="30"/>
      <c r="M530" s="31">
        <f>TDSheet!D530</f>
        <v>542173</v>
      </c>
      <c r="N530" s="30" t="str">
        <f>TDSheet!E530</f>
        <v>04.04.2018</v>
      </c>
      <c r="O530" s="30"/>
      <c r="P530" s="30"/>
      <c r="Q530" s="37"/>
    </row>
    <row r="531" spans="1:17" ht="11.25">
      <c r="A531" s="36">
        <f t="shared" si="8"/>
        <v>522</v>
      </c>
      <c r="B531" s="30" t="str">
        <f>TDSheet!G531</f>
        <v>Оранське  л - во</v>
      </c>
      <c r="C531" s="30"/>
      <c r="D531" s="30" t="str">
        <f>TDSheet!H531</f>
        <v>Проріджування, вибіркова</v>
      </c>
      <c r="E531" s="30" t="str">
        <f>TDSheet!K531</f>
        <v>хв</v>
      </c>
      <c r="F531" s="30" t="str">
        <f>TDSheet!I531</f>
        <v>16 кв (6 вид)  діл.</v>
      </c>
      <c r="G531" s="30"/>
      <c r="H531" s="30">
        <f>TDSheet!J531</f>
        <v>1.9</v>
      </c>
      <c r="I531" s="31">
        <f>TDSheet!L531</f>
        <v>55</v>
      </c>
      <c r="J531" s="31">
        <f>TDSheet!M531</f>
        <v>47</v>
      </c>
      <c r="K531" s="30" t="s">
        <v>800</v>
      </c>
      <c r="L531" s="30"/>
      <c r="M531" s="31">
        <f>TDSheet!D531</f>
        <v>542173</v>
      </c>
      <c r="N531" s="30" t="str">
        <f>TDSheet!E531</f>
        <v>04.04.2018</v>
      </c>
      <c r="O531" s="30"/>
      <c r="P531" s="30"/>
      <c r="Q531" s="37"/>
    </row>
    <row r="532" spans="1:17" ht="11.25">
      <c r="A532" s="36">
        <f t="shared" si="8"/>
        <v>523</v>
      </c>
      <c r="B532" s="30" t="str">
        <f>TDSheet!G532</f>
        <v>Білоберезьке л - во</v>
      </c>
      <c r="C532" s="30"/>
      <c r="D532" s="30" t="str">
        <f>TDSheet!H532</f>
        <v>Суцільна санітарна</v>
      </c>
      <c r="E532" s="30" t="str">
        <f>TDSheet!K532</f>
        <v>хв</v>
      </c>
      <c r="F532" s="30" t="str">
        <f>TDSheet!I532</f>
        <v>71 кв (11 вид) 1 діл.</v>
      </c>
      <c r="G532" s="30"/>
      <c r="H532" s="30">
        <f>TDSheet!J532</f>
        <v>1</v>
      </c>
      <c r="I532" s="31">
        <f>TDSheet!L532</f>
        <v>451</v>
      </c>
      <c r="J532" s="31">
        <f>TDSheet!M532</f>
        <v>405</v>
      </c>
      <c r="K532" s="30"/>
      <c r="L532" s="30" t="s">
        <v>800</v>
      </c>
      <c r="M532" s="31">
        <f>TDSheet!D532</f>
        <v>542172</v>
      </c>
      <c r="N532" s="30" t="str">
        <f>TDSheet!E532</f>
        <v>04.04.2018</v>
      </c>
      <c r="O532" s="30"/>
      <c r="P532" s="30"/>
      <c r="Q532" s="37"/>
    </row>
    <row r="533" spans="1:17" ht="11.25">
      <c r="A533" s="36">
        <f t="shared" si="8"/>
        <v>524</v>
      </c>
      <c r="B533" s="30" t="str">
        <f>TDSheet!G533</f>
        <v>Білоберезьке л - во</v>
      </c>
      <c r="C533" s="30"/>
      <c r="D533" s="30" t="str">
        <f>TDSheet!H533</f>
        <v>Суцільна санітарна</v>
      </c>
      <c r="E533" s="30" t="str">
        <f>TDSheet!K533</f>
        <v>хв</v>
      </c>
      <c r="F533" s="30" t="str">
        <f>TDSheet!I533</f>
        <v>70 кв (4 вид) 1 діл.</v>
      </c>
      <c r="G533" s="30"/>
      <c r="H533" s="30">
        <f>TDSheet!J533</f>
        <v>0.6</v>
      </c>
      <c r="I533" s="31">
        <f>TDSheet!L533</f>
        <v>248</v>
      </c>
      <c r="J533" s="31">
        <f>TDSheet!M533</f>
        <v>222</v>
      </c>
      <c r="K533" s="30"/>
      <c r="L533" s="30" t="s">
        <v>800</v>
      </c>
      <c r="M533" s="31">
        <f>TDSheet!D533</f>
        <v>542172</v>
      </c>
      <c r="N533" s="30" t="str">
        <f>TDSheet!E533</f>
        <v>04.04.2018</v>
      </c>
      <c r="O533" s="30"/>
      <c r="P533" s="30"/>
      <c r="Q533" s="37"/>
    </row>
    <row r="534" spans="1:17" ht="11.25">
      <c r="A534" s="36">
        <f t="shared" si="8"/>
        <v>525</v>
      </c>
      <c r="B534" s="30" t="str">
        <f>TDSheet!G534</f>
        <v>Білоберезьке л - во</v>
      </c>
      <c r="C534" s="30"/>
      <c r="D534" s="30" t="str">
        <f>TDSheet!H534</f>
        <v>Суцільна санітарна</v>
      </c>
      <c r="E534" s="30" t="str">
        <f>TDSheet!K534</f>
        <v>хв</v>
      </c>
      <c r="F534" s="30" t="str">
        <f>TDSheet!I534</f>
        <v>57 кв (8 вид) 2 діл.</v>
      </c>
      <c r="G534" s="30"/>
      <c r="H534" s="30">
        <f>TDSheet!J534</f>
        <v>0.3</v>
      </c>
      <c r="I534" s="31">
        <f>TDSheet!L534</f>
        <v>105</v>
      </c>
      <c r="J534" s="31">
        <f>TDSheet!M534</f>
        <v>94</v>
      </c>
      <c r="K534" s="30"/>
      <c r="L534" s="30" t="s">
        <v>800</v>
      </c>
      <c r="M534" s="31">
        <f>TDSheet!D534</f>
        <v>542172</v>
      </c>
      <c r="N534" s="30" t="str">
        <f>TDSheet!E534</f>
        <v>04.04.2018</v>
      </c>
      <c r="O534" s="30"/>
      <c r="P534" s="30"/>
      <c r="Q534" s="37"/>
    </row>
    <row r="535" spans="1:17" ht="11.25">
      <c r="A535" s="36">
        <f t="shared" si="8"/>
        <v>526</v>
      </c>
      <c r="B535" s="30" t="str">
        <f>TDSheet!G535</f>
        <v>Білоберезьке л - во</v>
      </c>
      <c r="C535" s="30"/>
      <c r="D535" s="30" t="str">
        <f>TDSheet!H535</f>
        <v>Суцільна санітарна</v>
      </c>
      <c r="E535" s="30" t="str">
        <f>TDSheet!K535</f>
        <v>хв</v>
      </c>
      <c r="F535" s="30" t="str">
        <f>TDSheet!I535</f>
        <v>57 кв (8 вид) 1 діл.</v>
      </c>
      <c r="G535" s="30"/>
      <c r="H535" s="30">
        <f>TDSheet!J535</f>
        <v>0.7</v>
      </c>
      <c r="I535" s="31">
        <f>TDSheet!L535</f>
        <v>280</v>
      </c>
      <c r="J535" s="31">
        <f>TDSheet!M535</f>
        <v>248</v>
      </c>
      <c r="K535" s="30"/>
      <c r="L535" s="30" t="s">
        <v>800</v>
      </c>
      <c r="M535" s="31">
        <f>TDSheet!D535</f>
        <v>542172</v>
      </c>
      <c r="N535" s="30" t="str">
        <f>TDSheet!E535</f>
        <v>04.04.2018</v>
      </c>
      <c r="O535" s="30"/>
      <c r="P535" s="30"/>
      <c r="Q535" s="37"/>
    </row>
    <row r="536" spans="1:17" ht="11.25">
      <c r="A536" s="36">
        <f t="shared" si="8"/>
        <v>527</v>
      </c>
      <c r="B536" s="30" t="str">
        <f>TDSheet!G536</f>
        <v>Білоберезьке л - во</v>
      </c>
      <c r="C536" s="30"/>
      <c r="D536" s="30" t="str">
        <f>TDSheet!H536</f>
        <v>Суцільна санітарна</v>
      </c>
      <c r="E536" s="30" t="str">
        <f>TDSheet!K536</f>
        <v>хв</v>
      </c>
      <c r="F536" s="30" t="str">
        <f>TDSheet!I536</f>
        <v>56 кв (8 вид) 1 діл.</v>
      </c>
      <c r="G536" s="30"/>
      <c r="H536" s="30">
        <f>TDSheet!J536</f>
        <v>0.2</v>
      </c>
      <c r="I536" s="31">
        <f>TDSheet!L536</f>
        <v>55</v>
      </c>
      <c r="J536" s="31">
        <f>TDSheet!M536</f>
        <v>49</v>
      </c>
      <c r="K536" s="30"/>
      <c r="L536" s="30" t="s">
        <v>800</v>
      </c>
      <c r="M536" s="31">
        <f>TDSheet!D536</f>
        <v>542172</v>
      </c>
      <c r="N536" s="30" t="str">
        <f>TDSheet!E536</f>
        <v>04.04.2018</v>
      </c>
      <c r="O536" s="30"/>
      <c r="P536" s="30"/>
      <c r="Q536" s="37"/>
    </row>
    <row r="537" spans="1:17" ht="11.25">
      <c r="A537" s="36">
        <f t="shared" si="8"/>
        <v>528</v>
      </c>
      <c r="B537" s="30" t="str">
        <f>TDSheet!G537</f>
        <v>Білоберезьке л - во</v>
      </c>
      <c r="C537" s="30"/>
      <c r="D537" s="30" t="str">
        <f>TDSheet!H537</f>
        <v>Суцільна санітарна</v>
      </c>
      <c r="E537" s="30" t="str">
        <f>TDSheet!K537</f>
        <v>хв</v>
      </c>
      <c r="F537" s="30" t="str">
        <f>TDSheet!I537</f>
        <v>17 кв (1 вид) 1 діл.</v>
      </c>
      <c r="G537" s="30"/>
      <c r="H537" s="30">
        <f>TDSheet!J537</f>
        <v>0.7</v>
      </c>
      <c r="I537" s="31">
        <f>TDSheet!L537</f>
        <v>228</v>
      </c>
      <c r="J537" s="31">
        <f>TDSheet!M537</f>
        <v>200</v>
      </c>
      <c r="K537" s="30"/>
      <c r="L537" s="30" t="s">
        <v>800</v>
      </c>
      <c r="M537" s="31">
        <f>TDSheet!D537</f>
        <v>542172</v>
      </c>
      <c r="N537" s="30" t="str">
        <f>TDSheet!E537</f>
        <v>04.04.2018</v>
      </c>
      <c r="O537" s="30"/>
      <c r="P537" s="30"/>
      <c r="Q537" s="37"/>
    </row>
    <row r="538" spans="1:17" ht="11.25">
      <c r="A538" s="36">
        <f t="shared" si="8"/>
        <v>529</v>
      </c>
      <c r="B538" s="30" t="str">
        <f>TDSheet!G538</f>
        <v>Білоберезьке л - во</v>
      </c>
      <c r="C538" s="30"/>
      <c r="D538" s="30" t="str">
        <f>TDSheet!H538</f>
        <v>Суцільна санітарна</v>
      </c>
      <c r="E538" s="30" t="str">
        <f>TDSheet!K538</f>
        <v>хв</v>
      </c>
      <c r="F538" s="30" t="str">
        <f>TDSheet!I538</f>
        <v>2 кв (1 вид) 1 діл.</v>
      </c>
      <c r="G538" s="30"/>
      <c r="H538" s="30">
        <f>TDSheet!J538</f>
        <v>0.3</v>
      </c>
      <c r="I538" s="31">
        <f>TDSheet!L538</f>
        <v>115</v>
      </c>
      <c r="J538" s="31">
        <f>TDSheet!M538</f>
        <v>101</v>
      </c>
      <c r="K538" s="30"/>
      <c r="L538" s="30" t="s">
        <v>800</v>
      </c>
      <c r="M538" s="31">
        <f>TDSheet!D538</f>
        <v>542172</v>
      </c>
      <c r="N538" s="30" t="str">
        <f>TDSheet!E538</f>
        <v>04.04.2018</v>
      </c>
      <c r="O538" s="30"/>
      <c r="P538" s="30"/>
      <c r="Q538" s="37"/>
    </row>
    <row r="539" spans="1:17" ht="11.25">
      <c r="A539" s="36">
        <f t="shared" si="8"/>
        <v>530</v>
      </c>
      <c r="B539" s="30" t="str">
        <f>TDSheet!G539</f>
        <v>Макарівське  л - во</v>
      </c>
      <c r="C539" s="30"/>
      <c r="D539" s="30" t="str">
        <f>TDSheet!H539</f>
        <v>Суцільна санітарна</v>
      </c>
      <c r="E539" s="30" t="str">
        <f>TDSheet!K539</f>
        <v>хв</v>
      </c>
      <c r="F539" s="30" t="str">
        <f>TDSheet!I539</f>
        <v>5 кв (8 вид) 1 діл.</v>
      </c>
      <c r="G539" s="30"/>
      <c r="H539" s="30">
        <f>TDSheet!J539</f>
        <v>0.9</v>
      </c>
      <c r="I539" s="31">
        <f>TDSheet!L539</f>
        <v>450</v>
      </c>
      <c r="J539" s="31">
        <f>TDSheet!M539</f>
        <v>406</v>
      </c>
      <c r="K539" s="30"/>
      <c r="L539" s="30" t="s">
        <v>800</v>
      </c>
      <c r="M539" s="31">
        <f>TDSheet!D539</f>
        <v>542170</v>
      </c>
      <c r="N539" s="30" t="str">
        <f>TDSheet!E539</f>
        <v>04.04.2018</v>
      </c>
      <c r="O539" s="30"/>
      <c r="P539" s="30"/>
      <c r="Q539" s="37"/>
    </row>
    <row r="540" spans="1:17" ht="11.25">
      <c r="A540" s="36">
        <f t="shared" si="8"/>
        <v>531</v>
      </c>
      <c r="B540" s="30" t="str">
        <f>TDSheet!G540</f>
        <v>Макарівське  л - во</v>
      </c>
      <c r="C540" s="30"/>
      <c r="D540" s="30" t="str">
        <f>TDSheet!H540</f>
        <v>Суцільна санітарна</v>
      </c>
      <c r="E540" s="30" t="str">
        <f>TDSheet!K540</f>
        <v>хв</v>
      </c>
      <c r="F540" s="30" t="str">
        <f>TDSheet!I540</f>
        <v>5 кв (16 вид) 1 діл.</v>
      </c>
      <c r="G540" s="30"/>
      <c r="H540" s="30">
        <f>TDSheet!J540</f>
        <v>0.4</v>
      </c>
      <c r="I540" s="31">
        <f>TDSheet!L540</f>
        <v>120</v>
      </c>
      <c r="J540" s="31">
        <f>TDSheet!M540</f>
        <v>108</v>
      </c>
      <c r="K540" s="30"/>
      <c r="L540" s="30" t="s">
        <v>800</v>
      </c>
      <c r="M540" s="31">
        <f>TDSheet!D540</f>
        <v>542170</v>
      </c>
      <c r="N540" s="30" t="str">
        <f>TDSheet!E540</f>
        <v>04.04.2018</v>
      </c>
      <c r="O540" s="30"/>
      <c r="P540" s="30"/>
      <c r="Q540" s="37"/>
    </row>
    <row r="541" spans="1:17" ht="11.25">
      <c r="A541" s="36">
        <f t="shared" si="8"/>
        <v>532</v>
      </c>
      <c r="B541" s="30" t="str">
        <f>TDSheet!G541</f>
        <v>Макарівське  л - во</v>
      </c>
      <c r="C541" s="30"/>
      <c r="D541" s="30" t="str">
        <f>TDSheet!H541</f>
        <v>Суцільна санітарна</v>
      </c>
      <c r="E541" s="30" t="str">
        <f>TDSheet!K541</f>
        <v>хв</v>
      </c>
      <c r="F541" s="30" t="str">
        <f>TDSheet!I541</f>
        <v>5 кв (25 вид) 1 діл.</v>
      </c>
      <c r="G541" s="30"/>
      <c r="H541" s="30">
        <f>TDSheet!J541</f>
        <v>0.4</v>
      </c>
      <c r="I541" s="31">
        <f>TDSheet!L541</f>
        <v>152</v>
      </c>
      <c r="J541" s="31">
        <f>TDSheet!M541</f>
        <v>134</v>
      </c>
      <c r="K541" s="30"/>
      <c r="L541" s="30" t="s">
        <v>800</v>
      </c>
      <c r="M541" s="31">
        <f>TDSheet!D541</f>
        <v>542170</v>
      </c>
      <c r="N541" s="30" t="str">
        <f>TDSheet!E541</f>
        <v>04.04.2018</v>
      </c>
      <c r="O541" s="30"/>
      <c r="P541" s="30"/>
      <c r="Q541" s="37"/>
    </row>
    <row r="542" spans="1:17" ht="11.25">
      <c r="A542" s="36">
        <f t="shared" si="8"/>
        <v>533</v>
      </c>
      <c r="B542" s="30" t="str">
        <f>TDSheet!G542</f>
        <v>Макарівське  л - во</v>
      </c>
      <c r="C542" s="30"/>
      <c r="D542" s="30" t="str">
        <f>TDSheet!H542</f>
        <v>Суцільна санітарна</v>
      </c>
      <c r="E542" s="30" t="str">
        <f>TDSheet!K542</f>
        <v>хв</v>
      </c>
      <c r="F542" s="30" t="str">
        <f>TDSheet!I542</f>
        <v>6 кв (1 вид) 1 діл.</v>
      </c>
      <c r="G542" s="30"/>
      <c r="H542" s="30">
        <f>TDSheet!J542</f>
        <v>0.7</v>
      </c>
      <c r="I542" s="31">
        <f>TDSheet!L542</f>
        <v>439</v>
      </c>
      <c r="J542" s="31">
        <f>TDSheet!M542</f>
        <v>392</v>
      </c>
      <c r="K542" s="30"/>
      <c r="L542" s="30" t="s">
        <v>800</v>
      </c>
      <c r="M542" s="31">
        <f>TDSheet!D542</f>
        <v>542170</v>
      </c>
      <c r="N542" s="30" t="str">
        <f>TDSheet!E542</f>
        <v>04.04.2018</v>
      </c>
      <c r="O542" s="30"/>
      <c r="P542" s="30"/>
      <c r="Q542" s="37"/>
    </row>
    <row r="543" spans="1:17" ht="11.25">
      <c r="A543" s="36">
        <f t="shared" si="8"/>
        <v>534</v>
      </c>
      <c r="B543" s="30" t="str">
        <f>TDSheet!G543</f>
        <v>Макарівське  л - во</v>
      </c>
      <c r="C543" s="30"/>
      <c r="D543" s="30" t="str">
        <f>TDSheet!H543</f>
        <v>Суцільна санітарна</v>
      </c>
      <c r="E543" s="30" t="str">
        <f>TDSheet!K543</f>
        <v>хв</v>
      </c>
      <c r="F543" s="30" t="str">
        <f>TDSheet!I543</f>
        <v>7 кв (1 вид) 1 діл.</v>
      </c>
      <c r="G543" s="30"/>
      <c r="H543" s="30">
        <f>TDSheet!J543</f>
        <v>0.8</v>
      </c>
      <c r="I543" s="31">
        <f>TDSheet!L543</f>
        <v>219</v>
      </c>
      <c r="J543" s="31">
        <f>TDSheet!M543</f>
        <v>194</v>
      </c>
      <c r="K543" s="30"/>
      <c r="L543" s="30" t="s">
        <v>800</v>
      </c>
      <c r="M543" s="31">
        <f>TDSheet!D543</f>
        <v>542170</v>
      </c>
      <c r="N543" s="30" t="str">
        <f>TDSheet!E543</f>
        <v>04.04.2018</v>
      </c>
      <c r="O543" s="30"/>
      <c r="P543" s="30"/>
      <c r="Q543" s="37"/>
    </row>
    <row r="544" spans="1:17" ht="11.25">
      <c r="A544" s="36">
        <f t="shared" si="8"/>
        <v>535</v>
      </c>
      <c r="B544" s="30" t="str">
        <f>TDSheet!G544</f>
        <v>Макарівське  л - во</v>
      </c>
      <c r="C544" s="30"/>
      <c r="D544" s="30" t="str">
        <f>TDSheet!H544</f>
        <v>Суцільна санітарна</v>
      </c>
      <c r="E544" s="30" t="str">
        <f>TDSheet!K544</f>
        <v>хв</v>
      </c>
      <c r="F544" s="30" t="str">
        <f>TDSheet!I544</f>
        <v>22 кв (7 вид) 2 діл.</v>
      </c>
      <c r="G544" s="30"/>
      <c r="H544" s="30">
        <f>TDSheet!J544</f>
        <v>0.7</v>
      </c>
      <c r="I544" s="31">
        <f>TDSheet!L544</f>
        <v>261</v>
      </c>
      <c r="J544" s="31">
        <f>TDSheet!M544</f>
        <v>236</v>
      </c>
      <c r="K544" s="30"/>
      <c r="L544" s="30" t="s">
        <v>800</v>
      </c>
      <c r="M544" s="31">
        <f>TDSheet!D544</f>
        <v>542170</v>
      </c>
      <c r="N544" s="30" t="str">
        <f>TDSheet!E544</f>
        <v>04.04.2018</v>
      </c>
      <c r="O544" s="30"/>
      <c r="P544" s="30"/>
      <c r="Q544" s="37"/>
    </row>
    <row r="545" spans="1:17" ht="11.25">
      <c r="A545" s="36">
        <f t="shared" si="8"/>
        <v>536</v>
      </c>
      <c r="B545" s="30" t="str">
        <f>TDSheet!G545</f>
        <v>Макарівське  л - во</v>
      </c>
      <c r="C545" s="30"/>
      <c r="D545" s="30" t="str">
        <f>TDSheet!H545</f>
        <v>Суцільна санітарна</v>
      </c>
      <c r="E545" s="30" t="str">
        <f>TDSheet!K545</f>
        <v>хв</v>
      </c>
      <c r="F545" s="30" t="str">
        <f>TDSheet!I545</f>
        <v>39 кв (7 вид) 1 діл.</v>
      </c>
      <c r="G545" s="30"/>
      <c r="H545" s="30">
        <f>TDSheet!J545</f>
        <v>0.5</v>
      </c>
      <c r="I545" s="31">
        <f>TDSheet!L545</f>
        <v>225</v>
      </c>
      <c r="J545" s="31">
        <f>TDSheet!M545</f>
        <v>205</v>
      </c>
      <c r="K545" s="30"/>
      <c r="L545" s="30" t="s">
        <v>800</v>
      </c>
      <c r="M545" s="31">
        <f>TDSheet!D545</f>
        <v>542170</v>
      </c>
      <c r="N545" s="30" t="str">
        <f>TDSheet!E545</f>
        <v>04.04.2018</v>
      </c>
      <c r="O545" s="30"/>
      <c r="P545" s="30"/>
      <c r="Q545" s="37"/>
    </row>
    <row r="546" spans="1:17" ht="11.25">
      <c r="A546" s="36">
        <f t="shared" si="8"/>
        <v>537</v>
      </c>
      <c r="B546" s="30" t="str">
        <f>TDSheet!G546</f>
        <v>Макарівське  л - во</v>
      </c>
      <c r="C546" s="30"/>
      <c r="D546" s="30" t="str">
        <f>TDSheet!H546</f>
        <v>Суцільна санітарна</v>
      </c>
      <c r="E546" s="30" t="str">
        <f>TDSheet!K546</f>
        <v>хв</v>
      </c>
      <c r="F546" s="30" t="str">
        <f>TDSheet!I546</f>
        <v>42 кв (10 вид) 4 діл.</v>
      </c>
      <c r="G546" s="30"/>
      <c r="H546" s="30">
        <f>TDSheet!J546</f>
        <v>0.7</v>
      </c>
      <c r="I546" s="31">
        <f>TDSheet!L546</f>
        <v>264</v>
      </c>
      <c r="J546" s="31">
        <f>TDSheet!M546</f>
        <v>238</v>
      </c>
      <c r="K546" s="30"/>
      <c r="L546" s="30" t="s">
        <v>800</v>
      </c>
      <c r="M546" s="31">
        <f>TDSheet!D546</f>
        <v>542170</v>
      </c>
      <c r="N546" s="30" t="str">
        <f>TDSheet!E546</f>
        <v>04.04.2018</v>
      </c>
      <c r="O546" s="30"/>
      <c r="P546" s="30"/>
      <c r="Q546" s="37"/>
    </row>
    <row r="547" spans="1:17" ht="11.25">
      <c r="A547" s="36">
        <f t="shared" si="8"/>
        <v>538</v>
      </c>
      <c r="B547" s="30" t="str">
        <f>TDSheet!G547</f>
        <v>Макарівське  л - во</v>
      </c>
      <c r="C547" s="30"/>
      <c r="D547" s="30" t="str">
        <f>TDSheet!H547</f>
        <v>Суцільна санітарна</v>
      </c>
      <c r="E547" s="30" t="str">
        <f>TDSheet!K547</f>
        <v>хв</v>
      </c>
      <c r="F547" s="30" t="str">
        <f>TDSheet!I547</f>
        <v>73 кв (6 вид) 5 діл.</v>
      </c>
      <c r="G547" s="30"/>
      <c r="H547" s="30">
        <f>TDSheet!J547</f>
        <v>0.7</v>
      </c>
      <c r="I547" s="31">
        <f>TDSheet!L547</f>
        <v>337</v>
      </c>
      <c r="J547" s="31">
        <f>TDSheet!M547</f>
        <v>296</v>
      </c>
      <c r="K547" s="30"/>
      <c r="L547" s="30" t="s">
        <v>800</v>
      </c>
      <c r="M547" s="31">
        <f>TDSheet!D547</f>
        <v>542170</v>
      </c>
      <c r="N547" s="30" t="str">
        <f>TDSheet!E547</f>
        <v>04.04.2018</v>
      </c>
      <c r="O547" s="30"/>
      <c r="P547" s="30"/>
      <c r="Q547" s="37"/>
    </row>
    <row r="548" spans="1:17" ht="11.25">
      <c r="A548" s="36">
        <f t="shared" si="8"/>
        <v>539</v>
      </c>
      <c r="B548" s="30" t="str">
        <f>TDSheet!G548</f>
        <v>Макарівське  л - во</v>
      </c>
      <c r="C548" s="30"/>
      <c r="D548" s="30" t="str">
        <f>TDSheet!H548</f>
        <v>Суцільна санітарна</v>
      </c>
      <c r="E548" s="30" t="str">
        <f>TDSheet!K548</f>
        <v>хв</v>
      </c>
      <c r="F548" s="30" t="str">
        <f>TDSheet!I548</f>
        <v>73 кв (7 вид) 1 діл.</v>
      </c>
      <c r="G548" s="30"/>
      <c r="H548" s="30">
        <f>TDSheet!J548</f>
        <v>1</v>
      </c>
      <c r="I548" s="31">
        <f>TDSheet!L548</f>
        <v>330</v>
      </c>
      <c r="J548" s="31">
        <f>TDSheet!M548</f>
        <v>291</v>
      </c>
      <c r="K548" s="30"/>
      <c r="L548" s="30" t="s">
        <v>800</v>
      </c>
      <c r="M548" s="31">
        <f>TDSheet!D548</f>
        <v>542170</v>
      </c>
      <c r="N548" s="30" t="str">
        <f>TDSheet!E548</f>
        <v>04.04.2018</v>
      </c>
      <c r="O548" s="30"/>
      <c r="P548" s="30"/>
      <c r="Q548" s="37"/>
    </row>
    <row r="549" spans="1:17" ht="11.25">
      <c r="A549" s="36">
        <f t="shared" si="8"/>
        <v>540</v>
      </c>
      <c r="B549" s="30" t="str">
        <f>TDSheet!G549</f>
        <v>Макарівське  л - во</v>
      </c>
      <c r="C549" s="30"/>
      <c r="D549" s="30" t="str">
        <f>TDSheet!H549</f>
        <v>Суцільна санітарна</v>
      </c>
      <c r="E549" s="30" t="str">
        <f>TDSheet!K549</f>
        <v>хв</v>
      </c>
      <c r="F549" s="30" t="str">
        <f>TDSheet!I549</f>
        <v>72 кв (9 вид) 1 діл.</v>
      </c>
      <c r="G549" s="30"/>
      <c r="H549" s="30">
        <f>TDSheet!J549</f>
        <v>0.6</v>
      </c>
      <c r="I549" s="31">
        <f>TDSheet!L549</f>
        <v>150</v>
      </c>
      <c r="J549" s="31">
        <f>TDSheet!M549</f>
        <v>133</v>
      </c>
      <c r="K549" s="30"/>
      <c r="L549" s="30" t="s">
        <v>800</v>
      </c>
      <c r="M549" s="31">
        <f>TDSheet!D549</f>
        <v>542170</v>
      </c>
      <c r="N549" s="30" t="str">
        <f>TDSheet!E549</f>
        <v>04.04.2018</v>
      </c>
      <c r="O549" s="30"/>
      <c r="P549" s="30"/>
      <c r="Q549" s="37"/>
    </row>
    <row r="550" spans="1:17" ht="11.25">
      <c r="A550" s="36">
        <f t="shared" si="8"/>
        <v>541</v>
      </c>
      <c r="B550" s="30" t="str">
        <f>TDSheet!G550</f>
        <v>Макарівське  л - во</v>
      </c>
      <c r="C550" s="30"/>
      <c r="D550" s="30" t="str">
        <f>TDSheet!H550</f>
        <v>Суцільна санітарна</v>
      </c>
      <c r="E550" s="30" t="str">
        <f>TDSheet!K550</f>
        <v>хв</v>
      </c>
      <c r="F550" s="30" t="str">
        <f>TDSheet!I550</f>
        <v>73 кв (6 вид) 4 діл.</v>
      </c>
      <c r="G550" s="30"/>
      <c r="H550" s="30">
        <f>TDSheet!J550</f>
        <v>0.8</v>
      </c>
      <c r="I550" s="31">
        <f>TDSheet!L550</f>
        <v>331</v>
      </c>
      <c r="J550" s="31">
        <f>TDSheet!M550</f>
        <v>289</v>
      </c>
      <c r="K550" s="30"/>
      <c r="L550" s="30" t="s">
        <v>800</v>
      </c>
      <c r="M550" s="31">
        <f>TDSheet!D550</f>
        <v>542170</v>
      </c>
      <c r="N550" s="30" t="str">
        <f>TDSheet!E550</f>
        <v>04.04.2018</v>
      </c>
      <c r="O550" s="30"/>
      <c r="P550" s="30"/>
      <c r="Q550" s="37"/>
    </row>
    <row r="551" spans="1:17" ht="11.25">
      <c r="A551" s="36">
        <f t="shared" si="8"/>
        <v>542</v>
      </c>
      <c r="B551" s="30" t="str">
        <f>TDSheet!G551</f>
        <v>Макарівське  л - во</v>
      </c>
      <c r="C551" s="30"/>
      <c r="D551" s="30" t="str">
        <f>TDSheet!H551</f>
        <v>Суцільна санітарна</v>
      </c>
      <c r="E551" s="30" t="str">
        <f>TDSheet!K551</f>
        <v>хв</v>
      </c>
      <c r="F551" s="30" t="str">
        <f>TDSheet!I551</f>
        <v>73 кв (6 вид) 3 діл.</v>
      </c>
      <c r="G551" s="30"/>
      <c r="H551" s="30">
        <f>TDSheet!J551</f>
        <v>0.7</v>
      </c>
      <c r="I551" s="31">
        <f>TDSheet!L551</f>
        <v>169</v>
      </c>
      <c r="J551" s="31">
        <f>TDSheet!M551</f>
        <v>148</v>
      </c>
      <c r="K551" s="30"/>
      <c r="L551" s="30" t="s">
        <v>800</v>
      </c>
      <c r="M551" s="31">
        <f>TDSheet!D551</f>
        <v>542170</v>
      </c>
      <c r="N551" s="30" t="str">
        <f>TDSheet!E551</f>
        <v>04.04.2018</v>
      </c>
      <c r="O551" s="30"/>
      <c r="P551" s="30"/>
      <c r="Q551" s="37"/>
    </row>
    <row r="552" spans="1:17" ht="11.25">
      <c r="A552" s="36">
        <f t="shared" si="8"/>
        <v>543</v>
      </c>
      <c r="B552" s="30" t="str">
        <f>TDSheet!G552</f>
        <v>Макарівське  л - во</v>
      </c>
      <c r="C552" s="30"/>
      <c r="D552" s="30" t="str">
        <f>TDSheet!H552</f>
        <v>Суцільна санітарна</v>
      </c>
      <c r="E552" s="30" t="str">
        <f>TDSheet!K552</f>
        <v>хв</v>
      </c>
      <c r="F552" s="30" t="str">
        <f>TDSheet!I552</f>
        <v>73 кв (6 вид) 2 діл.</v>
      </c>
      <c r="G552" s="30"/>
      <c r="H552" s="30">
        <f>TDSheet!J552</f>
        <v>0.5</v>
      </c>
      <c r="I552" s="31">
        <f>TDSheet!L552</f>
        <v>258</v>
      </c>
      <c r="J552" s="31">
        <f>TDSheet!M552</f>
        <v>226</v>
      </c>
      <c r="K552" s="30"/>
      <c r="L552" s="30" t="s">
        <v>800</v>
      </c>
      <c r="M552" s="31">
        <f>TDSheet!D552</f>
        <v>542170</v>
      </c>
      <c r="N552" s="30" t="str">
        <f>TDSheet!E552</f>
        <v>04.04.2018</v>
      </c>
      <c r="O552" s="30"/>
      <c r="P552" s="30"/>
      <c r="Q552" s="37"/>
    </row>
    <row r="553" spans="1:17" ht="11.25">
      <c r="A553" s="36">
        <f t="shared" si="8"/>
        <v>544</v>
      </c>
      <c r="B553" s="30" t="str">
        <f>TDSheet!G553</f>
        <v>Макарівське  л - во</v>
      </c>
      <c r="C553" s="30"/>
      <c r="D553" s="30" t="str">
        <f>TDSheet!H553</f>
        <v>Суцільна санітарна</v>
      </c>
      <c r="E553" s="30" t="str">
        <f>TDSheet!K553</f>
        <v>хв</v>
      </c>
      <c r="F553" s="30" t="str">
        <f>TDSheet!I553</f>
        <v>73 кв (6 вид) 1 діл.</v>
      </c>
      <c r="G553" s="30"/>
      <c r="H553" s="30">
        <f>TDSheet!J553</f>
        <v>0.9</v>
      </c>
      <c r="I553" s="31">
        <f>TDSheet!L553</f>
        <v>357</v>
      </c>
      <c r="J553" s="31">
        <f>TDSheet!M553</f>
        <v>315</v>
      </c>
      <c r="K553" s="30"/>
      <c r="L553" s="30" t="s">
        <v>800</v>
      </c>
      <c r="M553" s="31">
        <f>TDSheet!D553</f>
        <v>542170</v>
      </c>
      <c r="N553" s="30" t="str">
        <f>TDSheet!E553</f>
        <v>04.04.2018</v>
      </c>
      <c r="O553" s="30"/>
      <c r="P553" s="30"/>
      <c r="Q553" s="37"/>
    </row>
    <row r="554" spans="1:17" ht="11.25">
      <c r="A554" s="36">
        <f t="shared" si="8"/>
        <v>545</v>
      </c>
      <c r="B554" s="30" t="str">
        <f>TDSheet!G554</f>
        <v>Макарівське  л - во</v>
      </c>
      <c r="C554" s="30"/>
      <c r="D554" s="30" t="str">
        <f>TDSheet!H554</f>
        <v>Суцільна санітарна</v>
      </c>
      <c r="E554" s="30" t="str">
        <f>TDSheet!K554</f>
        <v>хв</v>
      </c>
      <c r="F554" s="30" t="str">
        <f>TDSheet!I554</f>
        <v>72 кв (11 вид) 1 діл.</v>
      </c>
      <c r="G554" s="30"/>
      <c r="H554" s="30">
        <f>TDSheet!J554</f>
        <v>0.9</v>
      </c>
      <c r="I554" s="31">
        <f>TDSheet!L554</f>
        <v>284</v>
      </c>
      <c r="J554" s="31">
        <f>TDSheet!M554</f>
        <v>250</v>
      </c>
      <c r="K554" s="30"/>
      <c r="L554" s="30" t="s">
        <v>800</v>
      </c>
      <c r="M554" s="31">
        <f>TDSheet!D554</f>
        <v>542170</v>
      </c>
      <c r="N554" s="30" t="str">
        <f>TDSheet!E554</f>
        <v>04.04.2018</v>
      </c>
      <c r="O554" s="30"/>
      <c r="P554" s="30"/>
      <c r="Q554" s="37"/>
    </row>
    <row r="555" spans="1:17" ht="11.25">
      <c r="A555" s="36">
        <f t="shared" si="8"/>
        <v>546</v>
      </c>
      <c r="B555" s="30" t="str">
        <f>TDSheet!G555</f>
        <v>Обуховицьке  л - во</v>
      </c>
      <c r="C555" s="30"/>
      <c r="D555" s="30" t="str">
        <f>TDSheet!H555</f>
        <v>Суцільна санітарна</v>
      </c>
      <c r="E555" s="30" t="str">
        <f>TDSheet!K555</f>
        <v>хв</v>
      </c>
      <c r="F555" s="30" t="str">
        <f>TDSheet!I555</f>
        <v>42 кв (23 вид) 1 діл.</v>
      </c>
      <c r="G555" s="30"/>
      <c r="H555" s="30">
        <f>TDSheet!J555</f>
        <v>0.9</v>
      </c>
      <c r="I555" s="31">
        <f>TDSheet!L555</f>
        <v>326</v>
      </c>
      <c r="J555" s="31">
        <f>TDSheet!M555</f>
        <v>295</v>
      </c>
      <c r="K555" s="30"/>
      <c r="L555" s="30" t="s">
        <v>800</v>
      </c>
      <c r="M555" s="31">
        <f>TDSheet!D555</f>
        <v>542167</v>
      </c>
      <c r="N555" s="30" t="str">
        <f>TDSheet!E555</f>
        <v>04.04.2018</v>
      </c>
      <c r="O555" s="30"/>
      <c r="P555" s="30"/>
      <c r="Q555" s="37"/>
    </row>
    <row r="556" spans="1:17" ht="11.25">
      <c r="A556" s="36">
        <f t="shared" si="8"/>
        <v>547</v>
      </c>
      <c r="B556" s="30" t="str">
        <f>TDSheet!G556</f>
        <v>Обуховицьке  л - во</v>
      </c>
      <c r="C556" s="30"/>
      <c r="D556" s="30" t="str">
        <f>TDSheet!H556</f>
        <v>Суцільна санітарна</v>
      </c>
      <c r="E556" s="30" t="str">
        <f>TDSheet!K556</f>
        <v>хв</v>
      </c>
      <c r="F556" s="30" t="str">
        <f>TDSheet!I556</f>
        <v>18 кв (7 вид) 1 діл.</v>
      </c>
      <c r="G556" s="30"/>
      <c r="H556" s="30">
        <f>TDSheet!J556</f>
        <v>0.9</v>
      </c>
      <c r="I556" s="31">
        <f>TDSheet!L556</f>
        <v>432</v>
      </c>
      <c r="J556" s="31">
        <f>TDSheet!M556</f>
        <v>391</v>
      </c>
      <c r="K556" s="30"/>
      <c r="L556" s="30" t="s">
        <v>800</v>
      </c>
      <c r="M556" s="31">
        <f>TDSheet!D556</f>
        <v>542167</v>
      </c>
      <c r="N556" s="30" t="str">
        <f>TDSheet!E556</f>
        <v>04.04.2018</v>
      </c>
      <c r="O556" s="30"/>
      <c r="P556" s="30"/>
      <c r="Q556" s="37"/>
    </row>
    <row r="557" spans="1:17" ht="11.25">
      <c r="A557" s="36">
        <f t="shared" si="8"/>
        <v>548</v>
      </c>
      <c r="B557" s="30" t="str">
        <f>TDSheet!G557</f>
        <v>Обуховицьке  л - во</v>
      </c>
      <c r="C557" s="30"/>
      <c r="D557" s="30" t="str">
        <f>TDSheet!H557</f>
        <v>Суцільна санітарна</v>
      </c>
      <c r="E557" s="30" t="str">
        <f>TDSheet!K557</f>
        <v>хв</v>
      </c>
      <c r="F557" s="30" t="str">
        <f>TDSheet!I557</f>
        <v>78 кв (2 вид) 1 діл.</v>
      </c>
      <c r="G557" s="30"/>
      <c r="H557" s="30">
        <f>TDSheet!J557</f>
        <v>0.8</v>
      </c>
      <c r="I557" s="31">
        <f>TDSheet!L557</f>
        <v>389</v>
      </c>
      <c r="J557" s="31">
        <f>TDSheet!M557</f>
        <v>351</v>
      </c>
      <c r="K557" s="30"/>
      <c r="L557" s="30" t="s">
        <v>800</v>
      </c>
      <c r="M557" s="31">
        <f>TDSheet!D557</f>
        <v>542167</v>
      </c>
      <c r="N557" s="30" t="str">
        <f>TDSheet!E557</f>
        <v>04.04.2018</v>
      </c>
      <c r="O557" s="30"/>
      <c r="P557" s="30"/>
      <c r="Q557" s="37"/>
    </row>
    <row r="558" spans="1:17" ht="11.25">
      <c r="A558" s="36">
        <f t="shared" si="8"/>
        <v>549</v>
      </c>
      <c r="B558" s="30" t="str">
        <f>TDSheet!G558</f>
        <v>Обуховицьке  л - во</v>
      </c>
      <c r="C558" s="30"/>
      <c r="D558" s="30" t="str">
        <f>TDSheet!H558</f>
        <v>Суцільна санітарна</v>
      </c>
      <c r="E558" s="30" t="str">
        <f>TDSheet!K558</f>
        <v>хв</v>
      </c>
      <c r="F558" s="30" t="str">
        <f>TDSheet!I558</f>
        <v>85 кв (22 вид) 1 діл.</v>
      </c>
      <c r="G558" s="30"/>
      <c r="H558" s="30">
        <f>TDSheet!J558</f>
        <v>1</v>
      </c>
      <c r="I558" s="31">
        <f>TDSheet!L558</f>
        <v>417</v>
      </c>
      <c r="J558" s="31">
        <f>TDSheet!M558</f>
        <v>372</v>
      </c>
      <c r="K558" s="30"/>
      <c r="L558" s="30" t="s">
        <v>800</v>
      </c>
      <c r="M558" s="31">
        <f>TDSheet!D558</f>
        <v>542167</v>
      </c>
      <c r="N558" s="30" t="str">
        <f>TDSheet!E558</f>
        <v>04.04.2018</v>
      </c>
      <c r="O558" s="30"/>
      <c r="P558" s="30"/>
      <c r="Q558" s="37"/>
    </row>
    <row r="559" spans="1:17" ht="11.25">
      <c r="A559" s="36">
        <f t="shared" si="8"/>
        <v>550</v>
      </c>
      <c r="B559" s="30" t="str">
        <f>TDSheet!G559</f>
        <v>Обуховицьке  л - во</v>
      </c>
      <c r="C559" s="30"/>
      <c r="D559" s="30" t="str">
        <f>TDSheet!H559</f>
        <v>Суцільна санітарна</v>
      </c>
      <c r="E559" s="30" t="str">
        <f>TDSheet!K559</f>
        <v>хв</v>
      </c>
      <c r="F559" s="30" t="str">
        <f>TDSheet!I559</f>
        <v>86 кв (13 вид) 1 діл.</v>
      </c>
      <c r="G559" s="30"/>
      <c r="H559" s="30">
        <f>TDSheet!J559</f>
        <v>1</v>
      </c>
      <c r="I559" s="31">
        <f>TDSheet!L559</f>
        <v>273</v>
      </c>
      <c r="J559" s="31">
        <f>TDSheet!M559</f>
        <v>236</v>
      </c>
      <c r="K559" s="30"/>
      <c r="L559" s="30" t="s">
        <v>800</v>
      </c>
      <c r="M559" s="31">
        <f>TDSheet!D559</f>
        <v>542167</v>
      </c>
      <c r="N559" s="30" t="str">
        <f>TDSheet!E559</f>
        <v>04.04.2018</v>
      </c>
      <c r="O559" s="30"/>
      <c r="P559" s="30"/>
      <c r="Q559" s="37"/>
    </row>
    <row r="560" spans="1:17" ht="11.25">
      <c r="A560" s="36">
        <f t="shared" si="8"/>
        <v>551</v>
      </c>
      <c r="B560" s="30" t="str">
        <f>TDSheet!G560</f>
        <v>Обуховицьке  л - во</v>
      </c>
      <c r="C560" s="30"/>
      <c r="D560" s="30" t="str">
        <f>TDSheet!H560</f>
        <v>Суцільна санітарна</v>
      </c>
      <c r="E560" s="30" t="str">
        <f>TDSheet!K560</f>
        <v>хв</v>
      </c>
      <c r="F560" s="30" t="str">
        <f>TDSheet!I560</f>
        <v>86 кв (17 вид) 1 діл.</v>
      </c>
      <c r="G560" s="30"/>
      <c r="H560" s="30">
        <f>TDSheet!J560</f>
        <v>0.8</v>
      </c>
      <c r="I560" s="31">
        <f>TDSheet!L560</f>
        <v>415</v>
      </c>
      <c r="J560" s="31">
        <f>TDSheet!M560</f>
        <v>378</v>
      </c>
      <c r="K560" s="30"/>
      <c r="L560" s="30" t="s">
        <v>800</v>
      </c>
      <c r="M560" s="31">
        <f>TDSheet!D560</f>
        <v>542167</v>
      </c>
      <c r="N560" s="30" t="str">
        <f>TDSheet!E560</f>
        <v>04.04.2018</v>
      </c>
      <c r="O560" s="30"/>
      <c r="P560" s="30"/>
      <c r="Q560" s="37"/>
    </row>
    <row r="561" spans="1:17" ht="11.25">
      <c r="A561" s="36">
        <f t="shared" si="8"/>
        <v>552</v>
      </c>
      <c r="B561" s="30" t="str">
        <f>TDSheet!G561</f>
        <v>Обуховицьке  л - во</v>
      </c>
      <c r="C561" s="30"/>
      <c r="D561" s="30" t="str">
        <f>TDSheet!H561</f>
        <v>Суцільна санітарна</v>
      </c>
      <c r="E561" s="30" t="str">
        <f>TDSheet!K561</f>
        <v>хв</v>
      </c>
      <c r="F561" s="30" t="str">
        <f>TDSheet!I561</f>
        <v>86 кв (15 вид) 1 діл.</v>
      </c>
      <c r="G561" s="30"/>
      <c r="H561" s="30">
        <f>TDSheet!J561</f>
        <v>0.3</v>
      </c>
      <c r="I561" s="31">
        <f>TDSheet!L561</f>
        <v>50</v>
      </c>
      <c r="J561" s="31">
        <f>TDSheet!M561</f>
        <v>45</v>
      </c>
      <c r="K561" s="30"/>
      <c r="L561" s="30" t="s">
        <v>800</v>
      </c>
      <c r="M561" s="31">
        <f>TDSheet!D561</f>
        <v>542167</v>
      </c>
      <c r="N561" s="30" t="str">
        <f>TDSheet!E561</f>
        <v>04.04.2018</v>
      </c>
      <c r="O561" s="30"/>
      <c r="P561" s="30"/>
      <c r="Q561" s="37"/>
    </row>
    <row r="562" spans="1:17" ht="11.25">
      <c r="A562" s="36">
        <f t="shared" si="8"/>
        <v>553</v>
      </c>
      <c r="B562" s="30" t="str">
        <f>TDSheet!G562</f>
        <v>Обуховицьке  л - во</v>
      </c>
      <c r="C562" s="30"/>
      <c r="D562" s="30" t="str">
        <f>TDSheet!H562</f>
        <v>Суцільна санітарна</v>
      </c>
      <c r="E562" s="30" t="str">
        <f>TDSheet!K562</f>
        <v>хв</v>
      </c>
      <c r="F562" s="30" t="str">
        <f>TDSheet!I562</f>
        <v>86 кв (20 вид) 2 діл.</v>
      </c>
      <c r="G562" s="30"/>
      <c r="H562" s="30">
        <f>TDSheet!J562</f>
        <v>0.4</v>
      </c>
      <c r="I562" s="31">
        <f>TDSheet!L562</f>
        <v>182</v>
      </c>
      <c r="J562" s="31">
        <f>TDSheet!M562</f>
        <v>163</v>
      </c>
      <c r="K562" s="30"/>
      <c r="L562" s="30" t="s">
        <v>800</v>
      </c>
      <c r="M562" s="31">
        <f>TDSheet!D562</f>
        <v>542167</v>
      </c>
      <c r="N562" s="30" t="str">
        <f>TDSheet!E562</f>
        <v>04.04.2018</v>
      </c>
      <c r="O562" s="30"/>
      <c r="P562" s="30"/>
      <c r="Q562" s="37"/>
    </row>
    <row r="563" spans="1:17" ht="11.25">
      <c r="A563" s="36">
        <f t="shared" si="8"/>
        <v>554</v>
      </c>
      <c r="B563" s="30" t="str">
        <f>TDSheet!G563</f>
        <v>Обуховицьке  л - во</v>
      </c>
      <c r="C563" s="30"/>
      <c r="D563" s="30" t="str">
        <f>TDSheet!H563</f>
        <v>Суцільна санітарна</v>
      </c>
      <c r="E563" s="30" t="str">
        <f>TDSheet!K563</f>
        <v>хв</v>
      </c>
      <c r="F563" s="30" t="str">
        <f>TDSheet!I563</f>
        <v>86 кв (28 вид) 2 діл.</v>
      </c>
      <c r="G563" s="30"/>
      <c r="H563" s="30">
        <f>TDSheet!J563</f>
        <v>0.7</v>
      </c>
      <c r="I563" s="31">
        <f>TDSheet!L563</f>
        <v>255</v>
      </c>
      <c r="J563" s="31">
        <f>TDSheet!M563</f>
        <v>225</v>
      </c>
      <c r="K563" s="30"/>
      <c r="L563" s="30" t="s">
        <v>800</v>
      </c>
      <c r="M563" s="31">
        <f>TDSheet!D563</f>
        <v>542167</v>
      </c>
      <c r="N563" s="30" t="str">
        <f>TDSheet!E563</f>
        <v>04.04.2018</v>
      </c>
      <c r="O563" s="30"/>
      <c r="P563" s="30"/>
      <c r="Q563" s="37"/>
    </row>
    <row r="564" spans="1:17" ht="11.25">
      <c r="A564" s="36">
        <f t="shared" si="8"/>
        <v>555</v>
      </c>
      <c r="B564" s="30" t="str">
        <f>TDSheet!G564</f>
        <v>Обуховицьке  л - во</v>
      </c>
      <c r="C564" s="30"/>
      <c r="D564" s="30" t="str">
        <f>TDSheet!H564</f>
        <v>Суцільна санітарна</v>
      </c>
      <c r="E564" s="30" t="str">
        <f>TDSheet!K564</f>
        <v>хв</v>
      </c>
      <c r="F564" s="30" t="str">
        <f>TDSheet!I564</f>
        <v>87 кв (12 вид) 2 діл.</v>
      </c>
      <c r="G564" s="30"/>
      <c r="H564" s="30">
        <f>TDSheet!J564</f>
        <v>0.8</v>
      </c>
      <c r="I564" s="31">
        <f>TDSheet!L564</f>
        <v>354</v>
      </c>
      <c r="J564" s="31">
        <f>TDSheet!M564</f>
        <v>321</v>
      </c>
      <c r="K564" s="30"/>
      <c r="L564" s="30" t="s">
        <v>800</v>
      </c>
      <c r="M564" s="31">
        <f>TDSheet!D564</f>
        <v>542167</v>
      </c>
      <c r="N564" s="30" t="str">
        <f>TDSheet!E564</f>
        <v>04.04.2018</v>
      </c>
      <c r="O564" s="30"/>
      <c r="P564" s="30"/>
      <c r="Q564" s="37"/>
    </row>
    <row r="565" spans="1:17" ht="11.25">
      <c r="A565" s="36">
        <f t="shared" si="8"/>
        <v>556</v>
      </c>
      <c r="B565" s="30" t="str">
        <f>TDSheet!G565</f>
        <v>Обуховицьке  л - во</v>
      </c>
      <c r="C565" s="30"/>
      <c r="D565" s="30" t="str">
        <f>TDSheet!H565</f>
        <v>Суцільна санітарна</v>
      </c>
      <c r="E565" s="30" t="str">
        <f>TDSheet!K565</f>
        <v>хв</v>
      </c>
      <c r="F565" s="30" t="str">
        <f>TDSheet!I565</f>
        <v>86 кв (24 вид) 2 діл.</v>
      </c>
      <c r="G565" s="30"/>
      <c r="H565" s="30">
        <f>TDSheet!J565</f>
        <v>0.6</v>
      </c>
      <c r="I565" s="31">
        <f>TDSheet!L565</f>
        <v>256</v>
      </c>
      <c r="J565" s="31">
        <f>TDSheet!M565</f>
        <v>230</v>
      </c>
      <c r="K565" s="30"/>
      <c r="L565" s="30" t="s">
        <v>800</v>
      </c>
      <c r="M565" s="31">
        <f>TDSheet!D565</f>
        <v>542167</v>
      </c>
      <c r="N565" s="30" t="str">
        <f>TDSheet!E565</f>
        <v>04.04.2018</v>
      </c>
      <c r="O565" s="30"/>
      <c r="P565" s="30"/>
      <c r="Q565" s="37"/>
    </row>
    <row r="566" spans="1:17" ht="11.25">
      <c r="A566" s="36">
        <f t="shared" si="8"/>
        <v>557</v>
      </c>
      <c r="B566" s="30" t="str">
        <f>TDSheet!G566</f>
        <v>Обуховицьке  л - во</v>
      </c>
      <c r="C566" s="30"/>
      <c r="D566" s="30" t="str">
        <f>TDSheet!H566</f>
        <v>Суцільна санітарна</v>
      </c>
      <c r="E566" s="30" t="str">
        <f>TDSheet!K566</f>
        <v>хв</v>
      </c>
      <c r="F566" s="30" t="str">
        <f>TDSheet!I566</f>
        <v>87 кв (12 вид) 1 діл.</v>
      </c>
      <c r="G566" s="30"/>
      <c r="H566" s="30">
        <f>TDSheet!J566</f>
        <v>0.9</v>
      </c>
      <c r="I566" s="31">
        <f>TDSheet!L566</f>
        <v>362</v>
      </c>
      <c r="J566" s="31">
        <f>TDSheet!M566</f>
        <v>331</v>
      </c>
      <c r="K566" s="30"/>
      <c r="L566" s="30" t="s">
        <v>800</v>
      </c>
      <c r="M566" s="31">
        <f>TDSheet!D566</f>
        <v>542167</v>
      </c>
      <c r="N566" s="30" t="str">
        <f>TDSheet!E566</f>
        <v>04.04.2018</v>
      </c>
      <c r="O566" s="30"/>
      <c r="P566" s="30"/>
      <c r="Q566" s="37"/>
    </row>
    <row r="567" spans="1:17" ht="11.25">
      <c r="A567" s="36">
        <f t="shared" si="8"/>
        <v>558</v>
      </c>
      <c r="B567" s="30" t="str">
        <f>TDSheet!G567</f>
        <v>Обуховицьке  л - во</v>
      </c>
      <c r="C567" s="30"/>
      <c r="D567" s="30" t="str">
        <f>TDSheet!H567</f>
        <v>Суцільна санітарна</v>
      </c>
      <c r="E567" s="30" t="str">
        <f>TDSheet!K567</f>
        <v>хв</v>
      </c>
      <c r="F567" s="30" t="str">
        <f>TDSheet!I567</f>
        <v>87 кв (15 вид) 1 діл.</v>
      </c>
      <c r="G567" s="30"/>
      <c r="H567" s="30">
        <f>TDSheet!J567</f>
        <v>0.7</v>
      </c>
      <c r="I567" s="31">
        <f>TDSheet!L567</f>
        <v>252</v>
      </c>
      <c r="J567" s="31">
        <f>TDSheet!M567</f>
        <v>229</v>
      </c>
      <c r="K567" s="30"/>
      <c r="L567" s="30" t="s">
        <v>800</v>
      </c>
      <c r="M567" s="31">
        <f>TDSheet!D567</f>
        <v>542167</v>
      </c>
      <c r="N567" s="30" t="str">
        <f>TDSheet!E567</f>
        <v>04.04.2018</v>
      </c>
      <c r="O567" s="30"/>
      <c r="P567" s="30"/>
      <c r="Q567" s="37"/>
    </row>
    <row r="568" spans="1:17" ht="11.25">
      <c r="A568" s="36">
        <f t="shared" si="8"/>
        <v>559</v>
      </c>
      <c r="B568" s="30" t="str">
        <f>TDSheet!G568</f>
        <v>Обуховицьке  л - во</v>
      </c>
      <c r="C568" s="30"/>
      <c r="D568" s="30" t="str">
        <f>TDSheet!H568</f>
        <v>Суцільна санітарна</v>
      </c>
      <c r="E568" s="30" t="str">
        <f>TDSheet!K568</f>
        <v>хв</v>
      </c>
      <c r="F568" s="30" t="str">
        <f>TDSheet!I568</f>
        <v>87 кв (15 вид) 2 діл.</v>
      </c>
      <c r="G568" s="30"/>
      <c r="H568" s="30">
        <f>TDSheet!J568</f>
        <v>1</v>
      </c>
      <c r="I568" s="31">
        <f>TDSheet!L568</f>
        <v>406</v>
      </c>
      <c r="J568" s="31">
        <f>TDSheet!M568</f>
        <v>366</v>
      </c>
      <c r="K568" s="30"/>
      <c r="L568" s="30" t="s">
        <v>800</v>
      </c>
      <c r="M568" s="31">
        <f>TDSheet!D568</f>
        <v>542167</v>
      </c>
      <c r="N568" s="30" t="str">
        <f>TDSheet!E568</f>
        <v>04.04.2018</v>
      </c>
      <c r="O568" s="30"/>
      <c r="P568" s="30"/>
      <c r="Q568" s="37"/>
    </row>
    <row r="569" spans="1:17" ht="11.25">
      <c r="A569" s="36">
        <f t="shared" si="8"/>
        <v>560</v>
      </c>
      <c r="B569" s="30" t="str">
        <f>TDSheet!G569</f>
        <v>Обуховицьке  л - во</v>
      </c>
      <c r="C569" s="30"/>
      <c r="D569" s="30" t="str">
        <f>TDSheet!H569</f>
        <v>Суцільна санітарна</v>
      </c>
      <c r="E569" s="30" t="str">
        <f>TDSheet!K569</f>
        <v>хв</v>
      </c>
      <c r="F569" s="30" t="str">
        <f>TDSheet!I569</f>
        <v>87 кв (16 вид) 1 діл.</v>
      </c>
      <c r="G569" s="30"/>
      <c r="H569" s="30">
        <f>TDSheet!J569</f>
        <v>0.7</v>
      </c>
      <c r="I569" s="31">
        <f>TDSheet!L569</f>
        <v>247</v>
      </c>
      <c r="J569" s="31">
        <f>TDSheet!M569</f>
        <v>218</v>
      </c>
      <c r="K569" s="30"/>
      <c r="L569" s="30" t="s">
        <v>800</v>
      </c>
      <c r="M569" s="31">
        <f>TDSheet!D569</f>
        <v>542167</v>
      </c>
      <c r="N569" s="30" t="str">
        <f>TDSheet!E569</f>
        <v>04.04.2018</v>
      </c>
      <c r="O569" s="30"/>
      <c r="P569" s="30"/>
      <c r="Q569" s="37"/>
    </row>
    <row r="570" spans="1:17" ht="11.25">
      <c r="A570" s="36">
        <f t="shared" si="8"/>
        <v>561</v>
      </c>
      <c r="B570" s="30" t="str">
        <f>TDSheet!G570</f>
        <v>Розважівське л - во</v>
      </c>
      <c r="C570" s="30"/>
      <c r="D570" s="30" t="str">
        <f>TDSheet!H570</f>
        <v>Суцільна санітарна</v>
      </c>
      <c r="E570" s="30" t="str">
        <f>TDSheet!K570</f>
        <v>хв</v>
      </c>
      <c r="F570" s="30" t="str">
        <f>TDSheet!I570</f>
        <v>49 кв (14 вид) 1 діл.</v>
      </c>
      <c r="G570" s="30"/>
      <c r="H570" s="30">
        <f>TDSheet!J570</f>
        <v>1</v>
      </c>
      <c r="I570" s="31">
        <f>TDSheet!L570</f>
        <v>390</v>
      </c>
      <c r="J570" s="31">
        <f>TDSheet!M570</f>
        <v>343</v>
      </c>
      <c r="K570" s="30"/>
      <c r="L570" s="30" t="s">
        <v>800</v>
      </c>
      <c r="M570" s="31">
        <f>TDSheet!D570</f>
        <v>542166</v>
      </c>
      <c r="N570" s="30" t="str">
        <f>TDSheet!E570</f>
        <v>04.04.2018</v>
      </c>
      <c r="O570" s="30"/>
      <c r="P570" s="30"/>
      <c r="Q570" s="37"/>
    </row>
    <row r="571" spans="1:17" ht="11.25">
      <c r="A571" s="36">
        <f t="shared" si="8"/>
        <v>562</v>
      </c>
      <c r="B571" s="30" t="str">
        <f>TDSheet!G571</f>
        <v>Розважівське л - во</v>
      </c>
      <c r="C571" s="30"/>
      <c r="D571" s="30" t="str">
        <f>TDSheet!H571</f>
        <v>Суцільна санітарна</v>
      </c>
      <c r="E571" s="30" t="str">
        <f>TDSheet!K571</f>
        <v>хв</v>
      </c>
      <c r="F571" s="30" t="str">
        <f>TDSheet!I571</f>
        <v>18 кв (6 вид) 1 діл.</v>
      </c>
      <c r="G571" s="30"/>
      <c r="H571" s="30">
        <f>TDSheet!J571</f>
        <v>0.9</v>
      </c>
      <c r="I571" s="31">
        <f>TDSheet!L571</f>
        <v>270</v>
      </c>
      <c r="J571" s="31">
        <f>TDSheet!M571</f>
        <v>237</v>
      </c>
      <c r="K571" s="30"/>
      <c r="L571" s="30" t="s">
        <v>800</v>
      </c>
      <c r="M571" s="31">
        <f>TDSheet!D571</f>
        <v>542166</v>
      </c>
      <c r="N571" s="30" t="str">
        <f>TDSheet!E571</f>
        <v>04.04.2018</v>
      </c>
      <c r="O571" s="30"/>
      <c r="P571" s="30"/>
      <c r="Q571" s="37"/>
    </row>
    <row r="572" spans="1:17" ht="11.25">
      <c r="A572" s="36">
        <f t="shared" si="8"/>
        <v>563</v>
      </c>
      <c r="B572" s="30" t="str">
        <f>TDSheet!G572</f>
        <v>Розважівське л - во</v>
      </c>
      <c r="C572" s="30"/>
      <c r="D572" s="30" t="str">
        <f>TDSheet!H572</f>
        <v>Суцільна санітарна</v>
      </c>
      <c r="E572" s="30" t="str">
        <f>TDSheet!K572</f>
        <v>хв</v>
      </c>
      <c r="F572" s="30" t="str">
        <f>TDSheet!I572</f>
        <v>20 кв (29 вид) 1 діл.</v>
      </c>
      <c r="G572" s="30"/>
      <c r="H572" s="30">
        <f>TDSheet!J572</f>
        <v>0.3</v>
      </c>
      <c r="I572" s="31">
        <f>TDSheet!L572</f>
        <v>88</v>
      </c>
      <c r="J572" s="31">
        <f>TDSheet!M572</f>
        <v>79</v>
      </c>
      <c r="K572" s="30"/>
      <c r="L572" s="30" t="s">
        <v>800</v>
      </c>
      <c r="M572" s="31">
        <f>TDSheet!D572</f>
        <v>542166</v>
      </c>
      <c r="N572" s="30" t="str">
        <f>TDSheet!E572</f>
        <v>04.04.2018</v>
      </c>
      <c r="O572" s="30"/>
      <c r="P572" s="30"/>
      <c r="Q572" s="37"/>
    </row>
    <row r="573" spans="1:17" ht="11.25">
      <c r="A573" s="36">
        <f t="shared" si="8"/>
        <v>564</v>
      </c>
      <c r="B573" s="30" t="str">
        <f>TDSheet!G573</f>
        <v>Розважівське л - во</v>
      </c>
      <c r="C573" s="30"/>
      <c r="D573" s="30" t="str">
        <f>TDSheet!H573</f>
        <v>Суцільна санітарна</v>
      </c>
      <c r="E573" s="30" t="str">
        <f>TDSheet!K573</f>
        <v>хв</v>
      </c>
      <c r="F573" s="30" t="str">
        <f>TDSheet!I573</f>
        <v>20 кв (33 вид) 1 діл.</v>
      </c>
      <c r="G573" s="30"/>
      <c r="H573" s="30">
        <f>TDSheet!J573</f>
        <v>0.5</v>
      </c>
      <c r="I573" s="31">
        <f>TDSheet!L573</f>
        <v>175</v>
      </c>
      <c r="J573" s="31">
        <f>TDSheet!M573</f>
        <v>156</v>
      </c>
      <c r="K573" s="30"/>
      <c r="L573" s="30" t="s">
        <v>800</v>
      </c>
      <c r="M573" s="31">
        <f>TDSheet!D573</f>
        <v>542166</v>
      </c>
      <c r="N573" s="30" t="str">
        <f>TDSheet!E573</f>
        <v>04.04.2018</v>
      </c>
      <c r="O573" s="30"/>
      <c r="P573" s="30"/>
      <c r="Q573" s="37"/>
    </row>
    <row r="574" spans="1:17" ht="11.25">
      <c r="A574" s="36">
        <f t="shared" si="8"/>
        <v>565</v>
      </c>
      <c r="B574" s="30" t="str">
        <f>TDSheet!G574</f>
        <v>Розважівське л - во</v>
      </c>
      <c r="C574" s="30"/>
      <c r="D574" s="30" t="str">
        <f>TDSheet!H574</f>
        <v>Суцільна санітарна</v>
      </c>
      <c r="E574" s="30" t="str">
        <f>TDSheet!K574</f>
        <v>хв</v>
      </c>
      <c r="F574" s="30" t="str">
        <f>TDSheet!I574</f>
        <v>20 кв (33 вид) 2 діл.</v>
      </c>
      <c r="G574" s="30"/>
      <c r="H574" s="30">
        <f>TDSheet!J574</f>
        <v>0.5</v>
      </c>
      <c r="I574" s="31">
        <f>TDSheet!L574</f>
        <v>190</v>
      </c>
      <c r="J574" s="31">
        <f>TDSheet!M574</f>
        <v>169</v>
      </c>
      <c r="K574" s="30"/>
      <c r="L574" s="30" t="s">
        <v>800</v>
      </c>
      <c r="M574" s="31">
        <f>TDSheet!D574</f>
        <v>542166</v>
      </c>
      <c r="N574" s="30" t="str">
        <f>TDSheet!E574</f>
        <v>04.04.2018</v>
      </c>
      <c r="O574" s="30"/>
      <c r="P574" s="30"/>
      <c r="Q574" s="37"/>
    </row>
    <row r="575" spans="1:17" ht="11.25">
      <c r="A575" s="36">
        <f t="shared" si="8"/>
        <v>566</v>
      </c>
      <c r="B575" s="30" t="str">
        <f>TDSheet!G575</f>
        <v>Розважівське л - во</v>
      </c>
      <c r="C575" s="30"/>
      <c r="D575" s="30" t="str">
        <f>TDSheet!H575</f>
        <v>Суцільна санітарна</v>
      </c>
      <c r="E575" s="30" t="str">
        <f>TDSheet!K575</f>
        <v>хв</v>
      </c>
      <c r="F575" s="30" t="str">
        <f>TDSheet!I575</f>
        <v>25 кв (22 вид) 2 діл.</v>
      </c>
      <c r="G575" s="30"/>
      <c r="H575" s="30">
        <f>TDSheet!J575</f>
        <v>0.8</v>
      </c>
      <c r="I575" s="31">
        <f>TDSheet!L575</f>
        <v>312</v>
      </c>
      <c r="J575" s="31">
        <f>TDSheet!M575</f>
        <v>282</v>
      </c>
      <c r="K575" s="30"/>
      <c r="L575" s="30" t="s">
        <v>800</v>
      </c>
      <c r="M575" s="31">
        <f>TDSheet!D575</f>
        <v>542166</v>
      </c>
      <c r="N575" s="30" t="str">
        <f>TDSheet!E575</f>
        <v>04.04.2018</v>
      </c>
      <c r="O575" s="30"/>
      <c r="P575" s="30"/>
      <c r="Q575" s="37"/>
    </row>
    <row r="576" spans="1:17" ht="11.25">
      <c r="A576" s="36">
        <f t="shared" si="8"/>
        <v>567</v>
      </c>
      <c r="B576" s="30" t="str">
        <f>TDSheet!G576</f>
        <v>Розважівське л - во</v>
      </c>
      <c r="C576" s="30"/>
      <c r="D576" s="30" t="str">
        <f>TDSheet!H576</f>
        <v>Суцільна санітарна</v>
      </c>
      <c r="E576" s="30" t="str">
        <f>TDSheet!K576</f>
        <v>хв</v>
      </c>
      <c r="F576" s="30" t="str">
        <f>TDSheet!I576</f>
        <v>26 кв (13 вид) 2 діл.</v>
      </c>
      <c r="G576" s="30"/>
      <c r="H576" s="30">
        <f>TDSheet!J576</f>
        <v>0.6</v>
      </c>
      <c r="I576" s="31">
        <f>TDSheet!L576</f>
        <v>219</v>
      </c>
      <c r="J576" s="31">
        <f>TDSheet!M576</f>
        <v>200</v>
      </c>
      <c r="K576" s="30"/>
      <c r="L576" s="30" t="s">
        <v>800</v>
      </c>
      <c r="M576" s="31">
        <f>TDSheet!D576</f>
        <v>542166</v>
      </c>
      <c r="N576" s="30" t="str">
        <f>TDSheet!E576</f>
        <v>04.04.2018</v>
      </c>
      <c r="O576" s="30"/>
      <c r="P576" s="30"/>
      <c r="Q576" s="37"/>
    </row>
    <row r="577" spans="1:17" ht="11.25">
      <c r="A577" s="36">
        <f t="shared" si="8"/>
        <v>568</v>
      </c>
      <c r="B577" s="30" t="str">
        <f>TDSheet!G577</f>
        <v>Розважівське л - во</v>
      </c>
      <c r="C577" s="30"/>
      <c r="D577" s="30" t="str">
        <f>TDSheet!H577</f>
        <v>Суцільна санітарна</v>
      </c>
      <c r="E577" s="30" t="str">
        <f>TDSheet!K577</f>
        <v>хв</v>
      </c>
      <c r="F577" s="30" t="str">
        <f>TDSheet!I577</f>
        <v>29 кв (7 вид) 1 діл.</v>
      </c>
      <c r="G577" s="30"/>
      <c r="H577" s="30">
        <f>TDSheet!J577</f>
        <v>0.9</v>
      </c>
      <c r="I577" s="31">
        <f>TDSheet!L577</f>
        <v>274</v>
      </c>
      <c r="J577" s="31">
        <f>TDSheet!M577</f>
        <v>247</v>
      </c>
      <c r="K577" s="30"/>
      <c r="L577" s="30" t="s">
        <v>800</v>
      </c>
      <c r="M577" s="31">
        <f>TDSheet!D577</f>
        <v>542166</v>
      </c>
      <c r="N577" s="30" t="str">
        <f>TDSheet!E577</f>
        <v>04.04.2018</v>
      </c>
      <c r="O577" s="30"/>
      <c r="P577" s="30"/>
      <c r="Q577" s="37"/>
    </row>
    <row r="578" spans="1:17" ht="11.25">
      <c r="A578" s="36">
        <f t="shared" si="8"/>
        <v>569</v>
      </c>
      <c r="B578" s="30" t="str">
        <f>TDSheet!G578</f>
        <v>Розважівське л - во</v>
      </c>
      <c r="C578" s="30"/>
      <c r="D578" s="30" t="str">
        <f>TDSheet!H578</f>
        <v>Суцільна санітарна</v>
      </c>
      <c r="E578" s="30" t="str">
        <f>TDSheet!K578</f>
        <v>хв</v>
      </c>
      <c r="F578" s="30" t="str">
        <f>TDSheet!I578</f>
        <v>29 кв (9 вид) 1 діл.</v>
      </c>
      <c r="G578" s="30"/>
      <c r="H578" s="30">
        <f>TDSheet!J578</f>
        <v>0.7</v>
      </c>
      <c r="I578" s="31">
        <f>TDSheet!L578</f>
        <v>209</v>
      </c>
      <c r="J578" s="31">
        <f>TDSheet!M578</f>
        <v>187</v>
      </c>
      <c r="K578" s="30"/>
      <c r="L578" s="30" t="s">
        <v>800</v>
      </c>
      <c r="M578" s="31">
        <f>TDSheet!D578</f>
        <v>542166</v>
      </c>
      <c r="N578" s="30" t="str">
        <f>TDSheet!E578</f>
        <v>04.04.2018</v>
      </c>
      <c r="O578" s="30"/>
      <c r="P578" s="30"/>
      <c r="Q578" s="37"/>
    </row>
    <row r="579" spans="1:17" ht="11.25">
      <c r="A579" s="36">
        <f t="shared" si="8"/>
        <v>570</v>
      </c>
      <c r="B579" s="30" t="str">
        <f>TDSheet!G579</f>
        <v>Розважівське л - во</v>
      </c>
      <c r="C579" s="30"/>
      <c r="D579" s="30" t="str">
        <f>TDSheet!H579</f>
        <v>Суцільна санітарна</v>
      </c>
      <c r="E579" s="30" t="str">
        <f>TDSheet!K579</f>
        <v>хв</v>
      </c>
      <c r="F579" s="30" t="str">
        <f>TDSheet!I579</f>
        <v>30 кв (5 вид) 2 діл.</v>
      </c>
      <c r="G579" s="30"/>
      <c r="H579" s="30">
        <f>TDSheet!J579</f>
        <v>1</v>
      </c>
      <c r="I579" s="31">
        <f>TDSheet!L579</f>
        <v>368</v>
      </c>
      <c r="J579" s="31">
        <f>TDSheet!M579</f>
        <v>306</v>
      </c>
      <c r="K579" s="30"/>
      <c r="L579" s="30" t="s">
        <v>800</v>
      </c>
      <c r="M579" s="31">
        <f>TDSheet!D579</f>
        <v>542166</v>
      </c>
      <c r="N579" s="30" t="str">
        <f>TDSheet!E579</f>
        <v>04.04.2018</v>
      </c>
      <c r="O579" s="30"/>
      <c r="P579" s="30"/>
      <c r="Q579" s="37"/>
    </row>
    <row r="580" spans="1:17" ht="11.25">
      <c r="A580" s="36">
        <f t="shared" si="8"/>
        <v>571</v>
      </c>
      <c r="B580" s="30" t="str">
        <f>TDSheet!G580</f>
        <v>Розважівське л - во</v>
      </c>
      <c r="C580" s="30"/>
      <c r="D580" s="30" t="str">
        <f>TDSheet!H580</f>
        <v>Суцільна санітарна</v>
      </c>
      <c r="E580" s="30" t="str">
        <f>TDSheet!K580</f>
        <v>хв</v>
      </c>
      <c r="F580" s="30" t="str">
        <f>TDSheet!I580</f>
        <v>23 кв (19 вид) 3 діл.</v>
      </c>
      <c r="G580" s="30"/>
      <c r="H580" s="30">
        <f>TDSheet!J580</f>
        <v>0.8</v>
      </c>
      <c r="I580" s="31">
        <f>TDSheet!L580</f>
        <v>280</v>
      </c>
      <c r="J580" s="31">
        <f>TDSheet!M580</f>
        <v>250</v>
      </c>
      <c r="K580" s="30"/>
      <c r="L580" s="30" t="s">
        <v>800</v>
      </c>
      <c r="M580" s="31">
        <f>TDSheet!D580</f>
        <v>542166</v>
      </c>
      <c r="N580" s="30" t="str">
        <f>TDSheet!E580</f>
        <v>04.04.2018</v>
      </c>
      <c r="O580" s="30"/>
      <c r="P580" s="30"/>
      <c r="Q580" s="37"/>
    </row>
    <row r="581" spans="1:17" ht="11.25">
      <c r="A581" s="36">
        <f t="shared" si="8"/>
        <v>572</v>
      </c>
      <c r="B581" s="30" t="str">
        <f>TDSheet!G581</f>
        <v>Розважівське л - во</v>
      </c>
      <c r="C581" s="30"/>
      <c r="D581" s="30" t="str">
        <f>TDSheet!H581</f>
        <v>Суцільна санітарна</v>
      </c>
      <c r="E581" s="30" t="str">
        <f>TDSheet!K581</f>
        <v>хв</v>
      </c>
      <c r="F581" s="30" t="str">
        <f>TDSheet!I581</f>
        <v>23 кв (19 вид) 4 діл.</v>
      </c>
      <c r="G581" s="30"/>
      <c r="H581" s="30">
        <f>TDSheet!J581</f>
        <v>0.6</v>
      </c>
      <c r="I581" s="31">
        <f>TDSheet!L581</f>
        <v>216</v>
      </c>
      <c r="J581" s="31">
        <f>TDSheet!M581</f>
        <v>192</v>
      </c>
      <c r="K581" s="30"/>
      <c r="L581" s="30" t="s">
        <v>800</v>
      </c>
      <c r="M581" s="31">
        <f>TDSheet!D581</f>
        <v>542166</v>
      </c>
      <c r="N581" s="30" t="str">
        <f>TDSheet!E581</f>
        <v>04.04.2018</v>
      </c>
      <c r="O581" s="30"/>
      <c r="P581" s="30"/>
      <c r="Q581" s="37"/>
    </row>
    <row r="582" spans="1:17" ht="11.25">
      <c r="A582" s="36">
        <f t="shared" si="8"/>
        <v>573</v>
      </c>
      <c r="B582" s="30" t="str">
        <f>TDSheet!G582</f>
        <v>Розважівське л - во</v>
      </c>
      <c r="C582" s="30"/>
      <c r="D582" s="30" t="str">
        <f>TDSheet!H582</f>
        <v>Суцільна санітарна</v>
      </c>
      <c r="E582" s="30" t="str">
        <f>TDSheet!K582</f>
        <v>хв</v>
      </c>
      <c r="F582" s="30" t="str">
        <f>TDSheet!I582</f>
        <v>23 кв (19 вид) 5 діл.</v>
      </c>
      <c r="G582" s="30"/>
      <c r="H582" s="30">
        <f>TDSheet!J582</f>
        <v>0.9</v>
      </c>
      <c r="I582" s="31">
        <f>TDSheet!L582</f>
        <v>363</v>
      </c>
      <c r="J582" s="31">
        <f>TDSheet!M582</f>
        <v>322</v>
      </c>
      <c r="K582" s="30"/>
      <c r="L582" s="30" t="s">
        <v>800</v>
      </c>
      <c r="M582" s="31">
        <f>TDSheet!D582</f>
        <v>542166</v>
      </c>
      <c r="N582" s="30" t="str">
        <f>TDSheet!E582</f>
        <v>04.04.2018</v>
      </c>
      <c r="O582" s="30"/>
      <c r="P582" s="30"/>
      <c r="Q582" s="37"/>
    </row>
    <row r="583" spans="1:17" ht="11.25">
      <c r="A583" s="36">
        <f t="shared" si="8"/>
        <v>574</v>
      </c>
      <c r="B583" s="30" t="str">
        <f>TDSheet!G583</f>
        <v>Леонівське   л - во</v>
      </c>
      <c r="C583" s="30"/>
      <c r="D583" s="30" t="str">
        <f>TDSheet!H583</f>
        <v>Прохідна рубка, вибіркова</v>
      </c>
      <c r="E583" s="30" t="str">
        <f>TDSheet!K583</f>
        <v>хв</v>
      </c>
      <c r="F583" s="30" t="str">
        <f>TDSheet!I583</f>
        <v>13 кв (3 вид)  діл.</v>
      </c>
      <c r="G583" s="30"/>
      <c r="H583" s="30">
        <f>TDSheet!J583</f>
        <v>4.6</v>
      </c>
      <c r="I583" s="31">
        <f>TDSheet!L583</f>
        <v>341</v>
      </c>
      <c r="J583" s="31">
        <f>TDSheet!M583</f>
        <v>288</v>
      </c>
      <c r="K583" s="30" t="s">
        <v>800</v>
      </c>
      <c r="L583" s="30"/>
      <c r="M583" s="31">
        <f>TDSheet!D583</f>
        <v>542176</v>
      </c>
      <c r="N583" s="30" t="str">
        <f>TDSheet!E583</f>
        <v>03.05.2018</v>
      </c>
      <c r="O583" s="30"/>
      <c r="P583" s="30"/>
      <c r="Q583" s="37"/>
    </row>
    <row r="584" spans="1:17" ht="11.25">
      <c r="A584" s="36">
        <f t="shared" si="8"/>
        <v>575</v>
      </c>
      <c r="B584" s="30" t="str">
        <f>TDSheet!G584</f>
        <v>Леонівське   л - во</v>
      </c>
      <c r="C584" s="30"/>
      <c r="D584" s="30" t="str">
        <f>TDSheet!H584</f>
        <v>Прохідна рубка, вибіркова</v>
      </c>
      <c r="E584" s="30" t="str">
        <f>TDSheet!K584</f>
        <v>хв</v>
      </c>
      <c r="F584" s="30" t="str">
        <f>TDSheet!I584</f>
        <v>48 кв (5 вид) 2 діл.</v>
      </c>
      <c r="G584" s="30"/>
      <c r="H584" s="30">
        <f>TDSheet!J584</f>
        <v>3.3</v>
      </c>
      <c r="I584" s="31">
        <f>TDSheet!L584</f>
        <v>257</v>
      </c>
      <c r="J584" s="31">
        <f>TDSheet!M584</f>
        <v>223</v>
      </c>
      <c r="K584" s="30" t="s">
        <v>800</v>
      </c>
      <c r="L584" s="30"/>
      <c r="M584" s="31">
        <f>TDSheet!D584</f>
        <v>542176</v>
      </c>
      <c r="N584" s="30" t="str">
        <f>TDSheet!E584</f>
        <v>03.05.2018</v>
      </c>
      <c r="O584" s="30"/>
      <c r="P584" s="30"/>
      <c r="Q584" s="37"/>
    </row>
    <row r="585" spans="1:17" ht="11.25">
      <c r="A585" s="36">
        <f t="shared" si="8"/>
        <v>576</v>
      </c>
      <c r="B585" s="30" t="str">
        <f>TDSheet!G585</f>
        <v>Леонівське   л - во</v>
      </c>
      <c r="C585" s="30"/>
      <c r="D585" s="30" t="str">
        <f>TDSheet!H585</f>
        <v>Прохідна рубка, вибіркова</v>
      </c>
      <c r="E585" s="30" t="str">
        <f>TDSheet!K585</f>
        <v>хв</v>
      </c>
      <c r="F585" s="30" t="str">
        <f>TDSheet!I585</f>
        <v>13 кв (8 вид)  діл.</v>
      </c>
      <c r="G585" s="30"/>
      <c r="H585" s="30">
        <f>TDSheet!J585</f>
        <v>5.2</v>
      </c>
      <c r="I585" s="31">
        <f>TDSheet!L585</f>
        <v>349</v>
      </c>
      <c r="J585" s="31">
        <f>TDSheet!M585</f>
        <v>270</v>
      </c>
      <c r="K585" s="30" t="s">
        <v>800</v>
      </c>
      <c r="L585" s="30"/>
      <c r="M585" s="31">
        <f>TDSheet!D585</f>
        <v>542176</v>
      </c>
      <c r="N585" s="30" t="str">
        <f>TDSheet!E585</f>
        <v>03.05.2018</v>
      </c>
      <c r="O585" s="30"/>
      <c r="P585" s="30"/>
      <c r="Q585" s="37"/>
    </row>
    <row r="586" spans="1:17" ht="11.25">
      <c r="A586" s="36">
        <f t="shared" si="8"/>
        <v>577</v>
      </c>
      <c r="B586" s="30" t="str">
        <f>TDSheet!G586</f>
        <v>Розважівське л - во</v>
      </c>
      <c r="C586" s="30"/>
      <c r="D586" s="30" t="str">
        <f>TDSheet!H586</f>
        <v>Вибіркова санітарна</v>
      </c>
      <c r="E586" s="30" t="str">
        <f>TDSheet!K586</f>
        <v>хв</v>
      </c>
      <c r="F586" s="30" t="str">
        <f>TDSheet!I586</f>
        <v>21 кв (19 вид)  діл.</v>
      </c>
      <c r="G586" s="30"/>
      <c r="H586" s="30">
        <f>TDSheet!J586</f>
        <v>7.3</v>
      </c>
      <c r="I586" s="31">
        <f>TDSheet!L586</f>
        <v>276</v>
      </c>
      <c r="J586" s="31">
        <f>TDSheet!M586</f>
        <v>245</v>
      </c>
      <c r="K586" s="30"/>
      <c r="L586" s="30" t="s">
        <v>800</v>
      </c>
      <c r="M586" s="31">
        <f>TDSheet!D586</f>
        <v>542175</v>
      </c>
      <c r="N586" s="30" t="str">
        <f>TDSheet!E586</f>
        <v>03.05.2018</v>
      </c>
      <c r="O586" s="30"/>
      <c r="P586" s="30"/>
      <c r="Q586" s="37"/>
    </row>
    <row r="587" spans="1:17" ht="11.25">
      <c r="A587" s="36">
        <f t="shared" si="8"/>
        <v>578</v>
      </c>
      <c r="B587" s="30" t="str">
        <f>TDSheet!G587</f>
        <v>Розважівське л - во</v>
      </c>
      <c r="C587" s="30"/>
      <c r="D587" s="30" t="str">
        <f>TDSheet!H587</f>
        <v>Вибіркова санітарна</v>
      </c>
      <c r="E587" s="30" t="str">
        <f>TDSheet!K587</f>
        <v>хв</v>
      </c>
      <c r="F587" s="30" t="str">
        <f>TDSheet!I587</f>
        <v>41 кв (4 вид)  діл.</v>
      </c>
      <c r="G587" s="30"/>
      <c r="H587" s="30">
        <f>TDSheet!J587</f>
        <v>1.2</v>
      </c>
      <c r="I587" s="31">
        <f>TDSheet!L587</f>
        <v>48</v>
      </c>
      <c r="J587" s="31">
        <f>TDSheet!M587</f>
        <v>43</v>
      </c>
      <c r="K587" s="30"/>
      <c r="L587" s="30" t="s">
        <v>800</v>
      </c>
      <c r="M587" s="31">
        <f>TDSheet!D587</f>
        <v>542175</v>
      </c>
      <c r="N587" s="30" t="str">
        <f>TDSheet!E587</f>
        <v>03.05.2018</v>
      </c>
      <c r="O587" s="30"/>
      <c r="P587" s="30"/>
      <c r="Q587" s="37"/>
    </row>
    <row r="588" spans="1:17" ht="11.25">
      <c r="A588" s="36">
        <f aca="true" t="shared" si="9" ref="A588:A651">A587+1</f>
        <v>579</v>
      </c>
      <c r="B588" s="30" t="str">
        <f>TDSheet!G588</f>
        <v>Розважівське л - во</v>
      </c>
      <c r="C588" s="30"/>
      <c r="D588" s="30" t="str">
        <f>TDSheet!H588</f>
        <v>Вибіркова санітарна</v>
      </c>
      <c r="E588" s="30" t="str">
        <f>TDSheet!K588</f>
        <v>хв</v>
      </c>
      <c r="F588" s="30" t="str">
        <f>TDSheet!I588</f>
        <v>29 кв (7 вид)  діл.</v>
      </c>
      <c r="G588" s="30"/>
      <c r="H588" s="30">
        <f>TDSheet!J588</f>
        <v>4.9</v>
      </c>
      <c r="I588" s="31">
        <f>TDSheet!L588</f>
        <v>135</v>
      </c>
      <c r="J588" s="31">
        <f>TDSheet!M588</f>
        <v>122</v>
      </c>
      <c r="K588" s="30"/>
      <c r="L588" s="30" t="s">
        <v>800</v>
      </c>
      <c r="M588" s="31">
        <f>TDSheet!D588</f>
        <v>542175</v>
      </c>
      <c r="N588" s="30" t="str">
        <f>TDSheet!E588</f>
        <v>03.05.2018</v>
      </c>
      <c r="O588" s="30"/>
      <c r="P588" s="30"/>
      <c r="Q588" s="37"/>
    </row>
    <row r="589" spans="1:17" ht="11.25">
      <c r="A589" s="36">
        <f t="shared" si="9"/>
        <v>580</v>
      </c>
      <c r="B589" s="30" t="str">
        <f>TDSheet!G589</f>
        <v>Феневицьке л - во</v>
      </c>
      <c r="C589" s="30"/>
      <c r="D589" s="30" t="str">
        <f>TDSheet!H589</f>
        <v>Суцільна санітарна</v>
      </c>
      <c r="E589" s="30" t="str">
        <f>TDSheet!K589</f>
        <v>хв</v>
      </c>
      <c r="F589" s="30" t="str">
        <f>TDSheet!I589</f>
        <v>11 кв (15 вид) 1 діл.</v>
      </c>
      <c r="G589" s="30"/>
      <c r="H589" s="30">
        <f>TDSheet!J589</f>
        <v>1</v>
      </c>
      <c r="I589" s="31">
        <f>TDSheet!L589</f>
        <v>287</v>
      </c>
      <c r="J589" s="31">
        <f>TDSheet!M589</f>
        <v>255</v>
      </c>
      <c r="K589" s="30"/>
      <c r="L589" s="30" t="s">
        <v>800</v>
      </c>
      <c r="M589" s="31">
        <f>TDSheet!D589</f>
        <v>542178</v>
      </c>
      <c r="N589" s="30" t="str">
        <f>TDSheet!E589</f>
        <v>14.05.2018</v>
      </c>
      <c r="O589" s="30"/>
      <c r="P589" s="30"/>
      <c r="Q589" s="37"/>
    </row>
    <row r="590" spans="1:17" ht="11.25">
      <c r="A590" s="36">
        <f t="shared" si="9"/>
        <v>581</v>
      </c>
      <c r="B590" s="30" t="str">
        <f>TDSheet!G590</f>
        <v>Обуховицьке  л - во</v>
      </c>
      <c r="C590" s="30"/>
      <c r="D590" s="30" t="str">
        <f>TDSheet!H590</f>
        <v>Суцільна санітарна</v>
      </c>
      <c r="E590" s="30" t="str">
        <f>TDSheet!K590</f>
        <v>хв</v>
      </c>
      <c r="F590" s="30" t="str">
        <f>TDSheet!I590</f>
        <v>93 кв (1 вид) 1 діл.</v>
      </c>
      <c r="G590" s="30"/>
      <c r="H590" s="30">
        <f>TDSheet!J590</f>
        <v>1</v>
      </c>
      <c r="I590" s="31">
        <f>TDSheet!L590</f>
        <v>333</v>
      </c>
      <c r="J590" s="31">
        <f>TDSheet!M590</f>
        <v>296</v>
      </c>
      <c r="K590" s="30"/>
      <c r="L590" s="30" t="s">
        <v>800</v>
      </c>
      <c r="M590" s="31">
        <f>TDSheet!D590</f>
        <v>542177</v>
      </c>
      <c r="N590" s="30" t="str">
        <f>TDSheet!E590</f>
        <v>14.05.2018</v>
      </c>
      <c r="O590" s="30"/>
      <c r="P590" s="30"/>
      <c r="Q590" s="37"/>
    </row>
    <row r="591" spans="1:17" ht="11.25">
      <c r="A591" s="36">
        <f t="shared" si="9"/>
        <v>582</v>
      </c>
      <c r="B591" s="30" t="str">
        <f>TDSheet!G591</f>
        <v>Обуховицьке  л - во</v>
      </c>
      <c r="C591" s="30"/>
      <c r="D591" s="30" t="str">
        <f>TDSheet!H591</f>
        <v>Суцільна санітарна</v>
      </c>
      <c r="E591" s="30" t="str">
        <f>TDSheet!K591</f>
        <v>хв</v>
      </c>
      <c r="F591" s="30" t="str">
        <f>TDSheet!I591</f>
        <v>81 кв (22 вид) 1 діл.</v>
      </c>
      <c r="G591" s="30"/>
      <c r="H591" s="30">
        <f>TDSheet!J591</f>
        <v>1</v>
      </c>
      <c r="I591" s="31">
        <f>TDSheet!L591</f>
        <v>398</v>
      </c>
      <c r="J591" s="31">
        <f>TDSheet!M591</f>
        <v>359</v>
      </c>
      <c r="K591" s="30"/>
      <c r="L591" s="30" t="s">
        <v>800</v>
      </c>
      <c r="M591" s="31">
        <f>TDSheet!D591</f>
        <v>542177</v>
      </c>
      <c r="N591" s="30" t="str">
        <f>TDSheet!E591</f>
        <v>14.05.2018</v>
      </c>
      <c r="O591" s="30"/>
      <c r="P591" s="30"/>
      <c r="Q591" s="37"/>
    </row>
    <row r="592" spans="1:17" ht="11.25">
      <c r="A592" s="36">
        <f t="shared" si="9"/>
        <v>583</v>
      </c>
      <c r="B592" s="30" t="str">
        <f>TDSheet!G592</f>
        <v>Обуховицьке  л - во</v>
      </c>
      <c r="C592" s="30"/>
      <c r="D592" s="30" t="str">
        <f>TDSheet!H592</f>
        <v>Суцільна санітарна</v>
      </c>
      <c r="E592" s="30" t="str">
        <f>TDSheet!K592</f>
        <v>хв</v>
      </c>
      <c r="F592" s="30" t="str">
        <f>TDSheet!I592</f>
        <v>84 кв (12 вид) 1 діл.</v>
      </c>
      <c r="G592" s="30"/>
      <c r="H592" s="30">
        <f>TDSheet!J592</f>
        <v>1</v>
      </c>
      <c r="I592" s="31">
        <f>TDSheet!L592</f>
        <v>371</v>
      </c>
      <c r="J592" s="31">
        <f>TDSheet!M592</f>
        <v>332</v>
      </c>
      <c r="K592" s="30"/>
      <c r="L592" s="30" t="s">
        <v>800</v>
      </c>
      <c r="M592" s="31">
        <f>TDSheet!D592</f>
        <v>542177</v>
      </c>
      <c r="N592" s="30" t="str">
        <f>TDSheet!E592</f>
        <v>14.05.2018</v>
      </c>
      <c r="O592" s="30"/>
      <c r="P592" s="30"/>
      <c r="Q592" s="37"/>
    </row>
    <row r="593" spans="1:17" ht="11.25">
      <c r="A593" s="36">
        <f t="shared" si="9"/>
        <v>584</v>
      </c>
      <c r="B593" s="30" t="str">
        <f>TDSheet!G593</f>
        <v>Обуховицьке  л - во</v>
      </c>
      <c r="C593" s="30"/>
      <c r="D593" s="30" t="str">
        <f>TDSheet!H593</f>
        <v>Суцільна санітарна</v>
      </c>
      <c r="E593" s="30" t="str">
        <f>TDSheet!K593</f>
        <v>хв</v>
      </c>
      <c r="F593" s="30" t="str">
        <f>TDSheet!I593</f>
        <v>85 кв (22 вид) 1 діл.</v>
      </c>
      <c r="G593" s="30"/>
      <c r="H593" s="30">
        <f>TDSheet!J593</f>
        <v>1</v>
      </c>
      <c r="I593" s="31">
        <f>TDSheet!L593</f>
        <v>403</v>
      </c>
      <c r="J593" s="31">
        <f>TDSheet!M593</f>
        <v>358</v>
      </c>
      <c r="K593" s="30"/>
      <c r="L593" s="30" t="s">
        <v>800</v>
      </c>
      <c r="M593" s="31">
        <f>TDSheet!D593</f>
        <v>542177</v>
      </c>
      <c r="N593" s="30" t="str">
        <f>TDSheet!E593</f>
        <v>14.05.2018</v>
      </c>
      <c r="O593" s="30"/>
      <c r="P593" s="30"/>
      <c r="Q593" s="37"/>
    </row>
    <row r="594" spans="1:17" ht="11.25">
      <c r="A594" s="36">
        <f t="shared" si="9"/>
        <v>585</v>
      </c>
      <c r="B594" s="30" t="str">
        <f>TDSheet!G594</f>
        <v>Обуховицьке  л - во</v>
      </c>
      <c r="C594" s="30"/>
      <c r="D594" s="30" t="str">
        <f>TDSheet!H594</f>
        <v>Суцільна санітарна</v>
      </c>
      <c r="E594" s="30" t="str">
        <f>TDSheet!K594</f>
        <v>хв</v>
      </c>
      <c r="F594" s="30" t="str">
        <f>TDSheet!I594</f>
        <v>85 кв (22 вид) 3 діл.</v>
      </c>
      <c r="G594" s="30"/>
      <c r="H594" s="30">
        <f>TDSheet!J594</f>
        <v>1</v>
      </c>
      <c r="I594" s="31">
        <f>TDSheet!L594</f>
        <v>405</v>
      </c>
      <c r="J594" s="31">
        <f>TDSheet!M594</f>
        <v>362</v>
      </c>
      <c r="K594" s="30"/>
      <c r="L594" s="30" t="s">
        <v>800</v>
      </c>
      <c r="M594" s="31">
        <f>TDSheet!D594</f>
        <v>542177</v>
      </c>
      <c r="N594" s="30" t="str">
        <f>TDSheet!E594</f>
        <v>14.05.2018</v>
      </c>
      <c r="O594" s="30"/>
      <c r="P594" s="30"/>
      <c r="Q594" s="37"/>
    </row>
    <row r="595" spans="1:17" ht="11.25">
      <c r="A595" s="36">
        <f t="shared" si="9"/>
        <v>586</v>
      </c>
      <c r="B595" s="30" t="str">
        <f>TDSheet!G595</f>
        <v>Обуховицьке  л - во</v>
      </c>
      <c r="C595" s="30"/>
      <c r="D595" s="30" t="str">
        <f>TDSheet!H595</f>
        <v>Суцільна санітарна</v>
      </c>
      <c r="E595" s="30" t="str">
        <f>TDSheet!K595</f>
        <v>хв</v>
      </c>
      <c r="F595" s="30" t="str">
        <f>TDSheet!I595</f>
        <v>85 кв (22 вид) 4 діл.</v>
      </c>
      <c r="G595" s="30"/>
      <c r="H595" s="30">
        <f>TDSheet!J595</f>
        <v>1</v>
      </c>
      <c r="I595" s="31">
        <f>TDSheet!L595</f>
        <v>399</v>
      </c>
      <c r="J595" s="31">
        <f>TDSheet!M595</f>
        <v>356</v>
      </c>
      <c r="K595" s="30"/>
      <c r="L595" s="30" t="s">
        <v>800</v>
      </c>
      <c r="M595" s="31">
        <f>TDSheet!D595</f>
        <v>542177</v>
      </c>
      <c r="N595" s="30" t="str">
        <f>TDSheet!E595</f>
        <v>14.05.2018</v>
      </c>
      <c r="O595" s="30"/>
      <c r="P595" s="30"/>
      <c r="Q595" s="37"/>
    </row>
    <row r="596" spans="1:17" ht="11.25">
      <c r="A596" s="36">
        <f t="shared" si="9"/>
        <v>587</v>
      </c>
      <c r="B596" s="30" t="str">
        <f>TDSheet!G596</f>
        <v>Обуховицьке  л - во</v>
      </c>
      <c r="C596" s="30"/>
      <c r="D596" s="30" t="str">
        <f>TDSheet!H596</f>
        <v>Суцільна санітарна</v>
      </c>
      <c r="E596" s="30" t="str">
        <f>TDSheet!K596</f>
        <v>хв</v>
      </c>
      <c r="F596" s="30" t="str">
        <f>TDSheet!I596</f>
        <v>87 кв (15 вид) 3 діл.</v>
      </c>
      <c r="G596" s="30"/>
      <c r="H596" s="30">
        <f>TDSheet!J596</f>
        <v>0.8</v>
      </c>
      <c r="I596" s="31">
        <f>TDSheet!L596</f>
        <v>316</v>
      </c>
      <c r="J596" s="31">
        <f>TDSheet!M596</f>
        <v>285</v>
      </c>
      <c r="K596" s="30"/>
      <c r="L596" s="30" t="s">
        <v>800</v>
      </c>
      <c r="M596" s="31">
        <f>TDSheet!D596</f>
        <v>542177</v>
      </c>
      <c r="N596" s="30" t="str">
        <f>TDSheet!E596</f>
        <v>14.05.2018</v>
      </c>
      <c r="O596" s="30"/>
      <c r="P596" s="30"/>
      <c r="Q596" s="37"/>
    </row>
    <row r="597" spans="1:17" ht="11.25">
      <c r="A597" s="36">
        <f t="shared" si="9"/>
        <v>588</v>
      </c>
      <c r="B597" s="30" t="str">
        <f>TDSheet!G597</f>
        <v>Обуховицьке  л - во</v>
      </c>
      <c r="C597" s="30"/>
      <c r="D597" s="30" t="str">
        <f>TDSheet!H597</f>
        <v>Суцільна санітарна</v>
      </c>
      <c r="E597" s="30" t="str">
        <f>TDSheet!K597</f>
        <v>хв</v>
      </c>
      <c r="F597" s="30" t="str">
        <f>TDSheet!I597</f>
        <v>91 кв (1 вид) 1 діл.</v>
      </c>
      <c r="G597" s="30"/>
      <c r="H597" s="30">
        <f>TDSheet!J597</f>
        <v>0.6</v>
      </c>
      <c r="I597" s="31">
        <f>TDSheet!L597</f>
        <v>199</v>
      </c>
      <c r="J597" s="31">
        <f>TDSheet!M597</f>
        <v>179</v>
      </c>
      <c r="K597" s="30"/>
      <c r="L597" s="30" t="s">
        <v>800</v>
      </c>
      <c r="M597" s="31">
        <f>TDSheet!D597</f>
        <v>542177</v>
      </c>
      <c r="N597" s="30" t="str">
        <f>TDSheet!E597</f>
        <v>14.05.2018</v>
      </c>
      <c r="O597" s="30"/>
      <c r="P597" s="30"/>
      <c r="Q597" s="37"/>
    </row>
    <row r="598" spans="1:17" ht="11.25">
      <c r="A598" s="36">
        <f t="shared" si="9"/>
        <v>589</v>
      </c>
      <c r="B598" s="30" t="str">
        <f>TDSheet!G598</f>
        <v>Обуховицьке  л - во</v>
      </c>
      <c r="C598" s="30"/>
      <c r="D598" s="30" t="str">
        <f>TDSheet!H598</f>
        <v>Суцільна санітарна</v>
      </c>
      <c r="E598" s="30" t="str">
        <f>TDSheet!K598</f>
        <v>хв</v>
      </c>
      <c r="F598" s="30" t="str">
        <f>TDSheet!I598</f>
        <v>86 кв (17 вид) 2 діл.</v>
      </c>
      <c r="G598" s="30"/>
      <c r="H598" s="30">
        <f>TDSheet!J598</f>
        <v>0.7</v>
      </c>
      <c r="I598" s="31">
        <f>TDSheet!L598</f>
        <v>358</v>
      </c>
      <c r="J598" s="31">
        <f>TDSheet!M598</f>
        <v>324</v>
      </c>
      <c r="K598" s="30"/>
      <c r="L598" s="30" t="s">
        <v>800</v>
      </c>
      <c r="M598" s="31">
        <f>TDSheet!D598</f>
        <v>542177</v>
      </c>
      <c r="N598" s="30" t="str">
        <f>TDSheet!E598</f>
        <v>14.05.2018</v>
      </c>
      <c r="O598" s="30"/>
      <c r="P598" s="30"/>
      <c r="Q598" s="37"/>
    </row>
    <row r="599" spans="1:17" ht="11.25">
      <c r="A599" s="36">
        <f t="shared" si="9"/>
        <v>590</v>
      </c>
      <c r="B599" s="30" t="str">
        <f>TDSheet!G599</f>
        <v>Оранське  л - во</v>
      </c>
      <c r="C599" s="30"/>
      <c r="D599" s="30" t="str">
        <f>TDSheet!H599</f>
        <v>Вибіркова санітарна</v>
      </c>
      <c r="E599" s="30" t="str">
        <f>TDSheet!K599</f>
        <v>хв</v>
      </c>
      <c r="F599" s="30" t="str">
        <f>TDSheet!I599</f>
        <v>73 кв (4 вид)  діл.</v>
      </c>
      <c r="G599" s="30"/>
      <c r="H599" s="30">
        <f>TDSheet!J599</f>
        <v>14.7</v>
      </c>
      <c r="I599" s="31">
        <f>TDSheet!L599</f>
        <v>475</v>
      </c>
      <c r="J599" s="31">
        <f>TDSheet!M599</f>
        <v>406</v>
      </c>
      <c r="K599" s="30"/>
      <c r="L599" s="30" t="s">
        <v>800</v>
      </c>
      <c r="M599" s="31">
        <f>TDSheet!D599</f>
        <v>542179</v>
      </c>
      <c r="N599" s="30" t="str">
        <f>TDSheet!E599</f>
        <v>15.05.2018</v>
      </c>
      <c r="O599" s="30"/>
      <c r="P599" s="30"/>
      <c r="Q599" s="37"/>
    </row>
    <row r="600" spans="1:17" ht="11.25">
      <c r="A600" s="36">
        <f t="shared" si="9"/>
        <v>591</v>
      </c>
      <c r="B600" s="30" t="str">
        <f>TDSheet!G600</f>
        <v>Оранське  л - во</v>
      </c>
      <c r="C600" s="30"/>
      <c r="D600" s="30" t="str">
        <f>TDSheet!H600</f>
        <v>Вибіркова санітарна</v>
      </c>
      <c r="E600" s="30" t="str">
        <f>TDSheet!K600</f>
        <v>хв</v>
      </c>
      <c r="F600" s="30" t="str">
        <f>TDSheet!I600</f>
        <v>73 кв (5 вид) 1 діл.</v>
      </c>
      <c r="G600" s="30"/>
      <c r="H600" s="30">
        <f>TDSheet!J600</f>
        <v>5.3</v>
      </c>
      <c r="I600" s="31">
        <f>TDSheet!L600</f>
        <v>171</v>
      </c>
      <c r="J600" s="31">
        <f>TDSheet!M600</f>
        <v>141</v>
      </c>
      <c r="K600" s="30"/>
      <c r="L600" s="30" t="s">
        <v>800</v>
      </c>
      <c r="M600" s="31">
        <f>TDSheet!D600</f>
        <v>542179</v>
      </c>
      <c r="N600" s="30" t="str">
        <f>TDSheet!E600</f>
        <v>15.05.2018</v>
      </c>
      <c r="O600" s="30"/>
      <c r="P600" s="30"/>
      <c r="Q600" s="37"/>
    </row>
    <row r="601" spans="1:17" ht="11.25">
      <c r="A601" s="36">
        <f t="shared" si="9"/>
        <v>592</v>
      </c>
      <c r="B601" s="30" t="str">
        <f>TDSheet!G601</f>
        <v>Макарівське  л - во</v>
      </c>
      <c r="C601" s="30"/>
      <c r="D601" s="30" t="str">
        <f>TDSheet!H601</f>
        <v>Рубка небезпечних дерев</v>
      </c>
      <c r="E601" s="30" t="str">
        <f>TDSheet!K601</f>
        <v>хв</v>
      </c>
      <c r="F601" s="30" t="str">
        <f>TDSheet!I601</f>
        <v>60 кв (34 вид)  діл.</v>
      </c>
      <c r="G601" s="30"/>
      <c r="H601" s="30">
        <f>TDSheet!J601</f>
        <v>0.2</v>
      </c>
      <c r="I601" s="31">
        <f>TDSheet!L601</f>
        <v>16</v>
      </c>
      <c r="J601" s="31">
        <f>TDSheet!M601</f>
        <v>14</v>
      </c>
      <c r="K601" s="30"/>
      <c r="L601" s="30" t="s">
        <v>800</v>
      </c>
      <c r="M601" s="31">
        <f>TDSheet!D601</f>
        <v>542181</v>
      </c>
      <c r="N601" s="30" t="str">
        <f>TDSheet!E601</f>
        <v>15.05.2018</v>
      </c>
      <c r="O601" s="30"/>
      <c r="P601" s="30"/>
      <c r="Q601" s="37"/>
    </row>
    <row r="602" spans="1:17" ht="11.25">
      <c r="A602" s="36">
        <f t="shared" si="9"/>
        <v>593</v>
      </c>
      <c r="B602" s="30" t="str">
        <f>TDSheet!G602</f>
        <v>Макарівське  л - во</v>
      </c>
      <c r="C602" s="30"/>
      <c r="D602" s="30" t="str">
        <f>TDSheet!H602</f>
        <v>Рубка небезпечних дерев</v>
      </c>
      <c r="E602" s="30" t="str">
        <f>TDSheet!K602</f>
        <v>хв</v>
      </c>
      <c r="F602" s="30" t="str">
        <f>TDSheet!I602</f>
        <v>60 кв (32 вид)  діл.</v>
      </c>
      <c r="G602" s="30"/>
      <c r="H602" s="30">
        <f>TDSheet!J602</f>
        <v>0.5</v>
      </c>
      <c r="I602" s="31">
        <f>TDSheet!L602</f>
        <v>31</v>
      </c>
      <c r="J602" s="31">
        <f>TDSheet!M602</f>
        <v>27</v>
      </c>
      <c r="K602" s="30"/>
      <c r="L602" s="30" t="s">
        <v>800</v>
      </c>
      <c r="M602" s="31">
        <f>TDSheet!D602</f>
        <v>542181</v>
      </c>
      <c r="N602" s="30" t="str">
        <f>TDSheet!E602</f>
        <v>15.05.2018</v>
      </c>
      <c r="O602" s="30"/>
      <c r="P602" s="30"/>
      <c r="Q602" s="37"/>
    </row>
    <row r="603" spans="1:17" ht="11.25">
      <c r="A603" s="36">
        <f t="shared" si="9"/>
        <v>594</v>
      </c>
      <c r="B603" s="30" t="str">
        <f>TDSheet!G603</f>
        <v>Макарівське  л - во</v>
      </c>
      <c r="C603" s="30"/>
      <c r="D603" s="30" t="str">
        <f>TDSheet!H603</f>
        <v>Рубка небезпечних дерев</v>
      </c>
      <c r="E603" s="30" t="str">
        <f>TDSheet!K603</f>
        <v>хв</v>
      </c>
      <c r="F603" s="30" t="str">
        <f>TDSheet!I603</f>
        <v>60 кв (26 вид)  діл.</v>
      </c>
      <c r="G603" s="30"/>
      <c r="H603" s="30">
        <f>TDSheet!J603</f>
        <v>1.1</v>
      </c>
      <c r="I603" s="31">
        <f>TDSheet!L603</f>
        <v>21</v>
      </c>
      <c r="J603" s="31">
        <f>TDSheet!M603</f>
        <v>19</v>
      </c>
      <c r="K603" s="30"/>
      <c r="L603" s="30" t="s">
        <v>800</v>
      </c>
      <c r="M603" s="31">
        <f>TDSheet!D603</f>
        <v>542181</v>
      </c>
      <c r="N603" s="30" t="str">
        <f>TDSheet!E603</f>
        <v>15.05.2018</v>
      </c>
      <c r="O603" s="30"/>
      <c r="P603" s="30"/>
      <c r="Q603" s="37"/>
    </row>
    <row r="604" spans="1:17" ht="11.25">
      <c r="A604" s="36">
        <f t="shared" si="9"/>
        <v>595</v>
      </c>
      <c r="B604" s="30" t="str">
        <f>TDSheet!G604</f>
        <v>Макарівське  л - во</v>
      </c>
      <c r="C604" s="30"/>
      <c r="D604" s="30" t="str">
        <f>TDSheet!H604</f>
        <v>Рубка небезпечних дерев</v>
      </c>
      <c r="E604" s="30" t="str">
        <f>TDSheet!K604</f>
        <v>хв</v>
      </c>
      <c r="F604" s="30" t="str">
        <f>TDSheet!I604</f>
        <v>60 кв (33 вид)  діл.</v>
      </c>
      <c r="G604" s="30"/>
      <c r="H604" s="30">
        <f>TDSheet!J604</f>
        <v>0.8</v>
      </c>
      <c r="I604" s="31">
        <f>TDSheet!L604</f>
        <v>41</v>
      </c>
      <c r="J604" s="31">
        <f>TDSheet!M604</f>
        <v>36</v>
      </c>
      <c r="K604" s="30"/>
      <c r="L604" s="30" t="s">
        <v>800</v>
      </c>
      <c r="M604" s="31">
        <f>TDSheet!D604</f>
        <v>542181</v>
      </c>
      <c r="N604" s="30" t="str">
        <f>TDSheet!E604</f>
        <v>15.05.2018</v>
      </c>
      <c r="O604" s="30"/>
      <c r="P604" s="30"/>
      <c r="Q604" s="37"/>
    </row>
    <row r="605" spans="1:17" ht="11.25">
      <c r="A605" s="36">
        <f t="shared" si="9"/>
        <v>596</v>
      </c>
      <c r="B605" s="30" t="str">
        <f>TDSheet!G605</f>
        <v>Макарівське  л - во</v>
      </c>
      <c r="C605" s="30"/>
      <c r="D605" s="30" t="str">
        <f>TDSheet!H605</f>
        <v>Рубка небезпечних дерев</v>
      </c>
      <c r="E605" s="30" t="str">
        <f>TDSheet!K605</f>
        <v>хв</v>
      </c>
      <c r="F605" s="30" t="str">
        <f>TDSheet!I605</f>
        <v>64 кв (13 вид)  діл.</v>
      </c>
      <c r="G605" s="30"/>
      <c r="H605" s="30">
        <f>TDSheet!J605</f>
        <v>2</v>
      </c>
      <c r="I605" s="31">
        <f>TDSheet!L605</f>
        <v>133</v>
      </c>
      <c r="J605" s="31">
        <f>TDSheet!M605</f>
        <v>118</v>
      </c>
      <c r="K605" s="30"/>
      <c r="L605" s="30" t="s">
        <v>800</v>
      </c>
      <c r="M605" s="31">
        <f>TDSheet!D605</f>
        <v>542181</v>
      </c>
      <c r="N605" s="30" t="str">
        <f>TDSheet!E605</f>
        <v>15.05.2018</v>
      </c>
      <c r="O605" s="30"/>
      <c r="P605" s="30"/>
      <c r="Q605" s="37"/>
    </row>
    <row r="606" spans="1:17" ht="11.25">
      <c r="A606" s="36">
        <f t="shared" si="9"/>
        <v>597</v>
      </c>
      <c r="B606" s="30" t="str">
        <f>TDSheet!G606</f>
        <v>Макарівське  л - во</v>
      </c>
      <c r="C606" s="30"/>
      <c r="D606" s="30" t="str">
        <f>TDSheet!H606</f>
        <v>Рубка небезпечних дерев</v>
      </c>
      <c r="E606" s="30" t="str">
        <f>TDSheet!K606</f>
        <v>хв</v>
      </c>
      <c r="F606" s="30" t="str">
        <f>TDSheet!I606</f>
        <v>65 кв (4 вид)  діл.</v>
      </c>
      <c r="G606" s="30"/>
      <c r="H606" s="30">
        <f>TDSheet!J606</f>
        <v>0.4</v>
      </c>
      <c r="I606" s="31">
        <f>TDSheet!L606</f>
        <v>14</v>
      </c>
      <c r="J606" s="31">
        <f>TDSheet!M606</f>
        <v>12</v>
      </c>
      <c r="K606" s="30"/>
      <c r="L606" s="30" t="s">
        <v>800</v>
      </c>
      <c r="M606" s="31">
        <f>TDSheet!D606</f>
        <v>542181</v>
      </c>
      <c r="N606" s="30" t="str">
        <f>TDSheet!E606</f>
        <v>15.05.2018</v>
      </c>
      <c r="O606" s="30"/>
      <c r="P606" s="30"/>
      <c r="Q606" s="37"/>
    </row>
    <row r="607" spans="1:17" ht="11.25">
      <c r="A607" s="36">
        <f t="shared" si="9"/>
        <v>598</v>
      </c>
      <c r="B607" s="30" t="str">
        <f>TDSheet!G607</f>
        <v>Макарівське  л - во</v>
      </c>
      <c r="C607" s="30"/>
      <c r="D607" s="30" t="str">
        <f>TDSheet!H607</f>
        <v>Рубка небезпечних дерев</v>
      </c>
      <c r="E607" s="30" t="str">
        <f>TDSheet!K607</f>
        <v>хв</v>
      </c>
      <c r="F607" s="30" t="str">
        <f>TDSheet!I607</f>
        <v>64 кв (16 вид)  діл.</v>
      </c>
      <c r="G607" s="30"/>
      <c r="H607" s="30">
        <f>TDSheet!J607</f>
        <v>0.5</v>
      </c>
      <c r="I607" s="31">
        <f>TDSheet!L607</f>
        <v>3</v>
      </c>
      <c r="J607" s="31">
        <f>TDSheet!M607</f>
        <v>3</v>
      </c>
      <c r="K607" s="30"/>
      <c r="L607" s="30" t="s">
        <v>800</v>
      </c>
      <c r="M607" s="31">
        <f>TDSheet!D607</f>
        <v>542181</v>
      </c>
      <c r="N607" s="30" t="str">
        <f>TDSheet!E607</f>
        <v>15.05.2018</v>
      </c>
      <c r="O607" s="30"/>
      <c r="P607" s="30"/>
      <c r="Q607" s="37"/>
    </row>
    <row r="608" spans="1:17" ht="11.25">
      <c r="A608" s="36">
        <f t="shared" si="9"/>
        <v>599</v>
      </c>
      <c r="B608" s="30" t="str">
        <f>TDSheet!G608</f>
        <v>Макарівське  л - во</v>
      </c>
      <c r="C608" s="30"/>
      <c r="D608" s="30" t="str">
        <f>TDSheet!H608</f>
        <v>Рубка небезпечних дерев</v>
      </c>
      <c r="E608" s="30" t="str">
        <f>TDSheet!K608</f>
        <v>мл</v>
      </c>
      <c r="F608" s="30" t="str">
        <f>TDSheet!I608</f>
        <v>64 кв (29 вид)  діл.</v>
      </c>
      <c r="G608" s="30"/>
      <c r="H608" s="30">
        <f>TDSheet!J608</f>
        <v>0.2</v>
      </c>
      <c r="I608" s="31">
        <f>TDSheet!L608</f>
        <v>2</v>
      </c>
      <c r="J608" s="31">
        <f>TDSheet!M608</f>
        <v>2</v>
      </c>
      <c r="K608" s="30"/>
      <c r="L608" s="30" t="s">
        <v>800</v>
      </c>
      <c r="M608" s="31">
        <f>TDSheet!D608</f>
        <v>542181</v>
      </c>
      <c r="N608" s="30" t="str">
        <f>TDSheet!E608</f>
        <v>15.05.2018</v>
      </c>
      <c r="O608" s="30"/>
      <c r="P608" s="30"/>
      <c r="Q608" s="37"/>
    </row>
    <row r="609" spans="1:17" ht="11.25">
      <c r="A609" s="36">
        <f t="shared" si="9"/>
        <v>600</v>
      </c>
      <c r="B609" s="30" t="str">
        <f>TDSheet!G609</f>
        <v>Макарівське  л - во</v>
      </c>
      <c r="C609" s="30"/>
      <c r="D609" s="30" t="str">
        <f>TDSheet!H609</f>
        <v>Рубка небезпечних дерев</v>
      </c>
      <c r="E609" s="30" t="str">
        <f>TDSheet!K609</f>
        <v>хв</v>
      </c>
      <c r="F609" s="30" t="str">
        <f>TDSheet!I609</f>
        <v>64 кв (9 вид)  діл.</v>
      </c>
      <c r="G609" s="30"/>
      <c r="H609" s="30">
        <f>TDSheet!J609</f>
        <v>1.1</v>
      </c>
      <c r="I609" s="31">
        <f>TDSheet!L609</f>
        <v>66</v>
      </c>
      <c r="J609" s="31">
        <f>TDSheet!M609</f>
        <v>58</v>
      </c>
      <c r="K609" s="30"/>
      <c r="L609" s="30" t="s">
        <v>800</v>
      </c>
      <c r="M609" s="31">
        <f>TDSheet!D609</f>
        <v>542181</v>
      </c>
      <c r="N609" s="30" t="str">
        <f>TDSheet!E609</f>
        <v>15.05.2018</v>
      </c>
      <c r="O609" s="30"/>
      <c r="P609" s="30"/>
      <c r="Q609" s="37"/>
    </row>
    <row r="610" spans="1:17" ht="11.25">
      <c r="A610" s="36">
        <f t="shared" si="9"/>
        <v>601</v>
      </c>
      <c r="B610" s="30" t="str">
        <f>TDSheet!G610</f>
        <v>Макарівське  л - во</v>
      </c>
      <c r="C610" s="30"/>
      <c r="D610" s="30" t="str">
        <f>TDSheet!H610</f>
        <v>Рубка небезпечних дерев</v>
      </c>
      <c r="E610" s="30" t="str">
        <f>TDSheet!K610</f>
        <v>хв</v>
      </c>
      <c r="F610" s="30" t="str">
        <f>TDSheet!I610</f>
        <v>64 кв (28 вид)  діл.</v>
      </c>
      <c r="G610" s="30"/>
      <c r="H610" s="30">
        <f>TDSheet!J610</f>
        <v>0.3</v>
      </c>
      <c r="I610" s="31">
        <f>TDSheet!L610</f>
        <v>34</v>
      </c>
      <c r="J610" s="31">
        <f>TDSheet!M610</f>
        <v>30</v>
      </c>
      <c r="K610" s="30"/>
      <c r="L610" s="30" t="s">
        <v>800</v>
      </c>
      <c r="M610" s="31">
        <f>TDSheet!D610</f>
        <v>542181</v>
      </c>
      <c r="N610" s="30" t="str">
        <f>TDSheet!E610</f>
        <v>15.05.2018</v>
      </c>
      <c r="O610" s="30"/>
      <c r="P610" s="30"/>
      <c r="Q610" s="37"/>
    </row>
    <row r="611" spans="1:17" ht="11.25">
      <c r="A611" s="36">
        <f t="shared" si="9"/>
        <v>602</v>
      </c>
      <c r="B611" s="30" t="str">
        <f>TDSheet!G611</f>
        <v>Макарівське  л - во</v>
      </c>
      <c r="C611" s="30"/>
      <c r="D611" s="30" t="str">
        <f>TDSheet!H611</f>
        <v>Рубка небезпечних дерев</v>
      </c>
      <c r="E611" s="30" t="str">
        <f>TDSheet!K611</f>
        <v>хв</v>
      </c>
      <c r="F611" s="30" t="str">
        <f>TDSheet!I611</f>
        <v>64 кв (7 вид)  діл.</v>
      </c>
      <c r="G611" s="30"/>
      <c r="H611" s="30">
        <f>TDSheet!J611</f>
        <v>0.6</v>
      </c>
      <c r="I611" s="31">
        <f>TDSheet!L611</f>
        <v>17</v>
      </c>
      <c r="J611" s="31">
        <f>TDSheet!M611</f>
        <v>15</v>
      </c>
      <c r="K611" s="30"/>
      <c r="L611" s="30" t="s">
        <v>800</v>
      </c>
      <c r="M611" s="31">
        <f>TDSheet!D611</f>
        <v>542181</v>
      </c>
      <c r="N611" s="30" t="str">
        <f>TDSheet!E611</f>
        <v>15.05.2018</v>
      </c>
      <c r="O611" s="30"/>
      <c r="P611" s="30"/>
      <c r="Q611" s="37"/>
    </row>
    <row r="612" spans="1:17" ht="11.25">
      <c r="A612" s="36">
        <f t="shared" si="9"/>
        <v>603</v>
      </c>
      <c r="B612" s="30" t="str">
        <f>TDSheet!G612</f>
        <v>Макарівське  л - во</v>
      </c>
      <c r="C612" s="30"/>
      <c r="D612" s="30" t="str">
        <f>TDSheet!H612</f>
        <v>Рубка небезпечних дерев</v>
      </c>
      <c r="E612" s="30" t="str">
        <f>TDSheet!K612</f>
        <v>хв</v>
      </c>
      <c r="F612" s="30" t="str">
        <f>TDSheet!I612</f>
        <v>60 кв (31 вид)  діл.</v>
      </c>
      <c r="G612" s="30"/>
      <c r="H612" s="30">
        <f>TDSheet!J612</f>
        <v>0.2</v>
      </c>
      <c r="I612" s="31">
        <f>TDSheet!L612</f>
        <v>5</v>
      </c>
      <c r="J612" s="31">
        <f>TDSheet!M612</f>
        <v>5</v>
      </c>
      <c r="K612" s="30"/>
      <c r="L612" s="30" t="s">
        <v>800</v>
      </c>
      <c r="M612" s="31">
        <f>TDSheet!D612</f>
        <v>542181</v>
      </c>
      <c r="N612" s="30" t="str">
        <f>TDSheet!E612</f>
        <v>15.05.2018</v>
      </c>
      <c r="O612" s="30"/>
      <c r="P612" s="30"/>
      <c r="Q612" s="37"/>
    </row>
    <row r="613" spans="1:17" ht="11.25">
      <c r="A613" s="36">
        <f t="shared" si="9"/>
        <v>604</v>
      </c>
      <c r="B613" s="30" t="str">
        <f>TDSheet!G613</f>
        <v>Макарівське  л - во</v>
      </c>
      <c r="C613" s="30"/>
      <c r="D613" s="30" t="str">
        <f>TDSheet!H613</f>
        <v>Рубка небезпечних дерев</v>
      </c>
      <c r="E613" s="30" t="str">
        <f>TDSheet!K613</f>
        <v>хв</v>
      </c>
      <c r="F613" s="30" t="str">
        <f>TDSheet!I613</f>
        <v>61 кв (2 вид)  діл.</v>
      </c>
      <c r="G613" s="30"/>
      <c r="H613" s="30">
        <f>TDSheet!J613</f>
        <v>0.3</v>
      </c>
      <c r="I613" s="31">
        <f>TDSheet!L613</f>
        <v>7</v>
      </c>
      <c r="J613" s="31">
        <f>TDSheet!M613</f>
        <v>6</v>
      </c>
      <c r="K613" s="30"/>
      <c r="L613" s="30" t="s">
        <v>800</v>
      </c>
      <c r="M613" s="31">
        <f>TDSheet!D613</f>
        <v>542181</v>
      </c>
      <c r="N613" s="30" t="str">
        <f>TDSheet!E613</f>
        <v>15.05.2018</v>
      </c>
      <c r="O613" s="30"/>
      <c r="P613" s="30"/>
      <c r="Q613" s="37"/>
    </row>
    <row r="614" spans="1:17" ht="11.25">
      <c r="A614" s="36">
        <f t="shared" si="9"/>
        <v>605</v>
      </c>
      <c r="B614" s="30" t="str">
        <f>TDSheet!G614</f>
        <v>Макарівське  л - во</v>
      </c>
      <c r="C614" s="30"/>
      <c r="D614" s="30" t="str">
        <f>TDSheet!H614</f>
        <v>Рубка небезпечних дерев</v>
      </c>
      <c r="E614" s="30" t="str">
        <f>TDSheet!K614</f>
        <v>хв</v>
      </c>
      <c r="F614" s="30" t="str">
        <f>TDSheet!I614</f>
        <v>61 кв (5 вид)  діл.</v>
      </c>
      <c r="G614" s="30"/>
      <c r="H614" s="30">
        <f>TDSheet!J614</f>
        <v>0.7</v>
      </c>
      <c r="I614" s="31">
        <f>TDSheet!L614</f>
        <v>38</v>
      </c>
      <c r="J614" s="31">
        <f>TDSheet!M614</f>
        <v>34</v>
      </c>
      <c r="K614" s="30"/>
      <c r="L614" s="30" t="s">
        <v>800</v>
      </c>
      <c r="M614" s="31">
        <f>TDSheet!D614</f>
        <v>542181</v>
      </c>
      <c r="N614" s="30" t="str">
        <f>TDSheet!E614</f>
        <v>15.05.2018</v>
      </c>
      <c r="O614" s="30"/>
      <c r="P614" s="30"/>
      <c r="Q614" s="37"/>
    </row>
    <row r="615" spans="1:17" ht="11.25">
      <c r="A615" s="36">
        <f t="shared" si="9"/>
        <v>606</v>
      </c>
      <c r="B615" s="30" t="str">
        <f>TDSheet!G615</f>
        <v>Макарівське  л - во</v>
      </c>
      <c r="C615" s="30"/>
      <c r="D615" s="30" t="str">
        <f>TDSheet!H615</f>
        <v>Рубка небезпечних дерев</v>
      </c>
      <c r="E615" s="30" t="str">
        <f>TDSheet!K615</f>
        <v>хв</v>
      </c>
      <c r="F615" s="30" t="str">
        <f>TDSheet!I615</f>
        <v>65 кв (3 вид)  діл.</v>
      </c>
      <c r="G615" s="30"/>
      <c r="H615" s="30">
        <f>TDSheet!J615</f>
        <v>0.2</v>
      </c>
      <c r="I615" s="31">
        <f>TDSheet!L615</f>
        <v>28</v>
      </c>
      <c r="J615" s="31">
        <f>TDSheet!M615</f>
        <v>25</v>
      </c>
      <c r="K615" s="30"/>
      <c r="L615" s="30" t="s">
        <v>800</v>
      </c>
      <c r="M615" s="31">
        <f>TDSheet!D615</f>
        <v>542181</v>
      </c>
      <c r="N615" s="30" t="str">
        <f>TDSheet!E615</f>
        <v>15.05.2018</v>
      </c>
      <c r="O615" s="30"/>
      <c r="P615" s="30"/>
      <c r="Q615" s="37"/>
    </row>
    <row r="616" spans="1:17" ht="11.25">
      <c r="A616" s="36">
        <f t="shared" si="9"/>
        <v>607</v>
      </c>
      <c r="B616" s="30" t="str">
        <f>TDSheet!G616</f>
        <v>Макарівське  л - во</v>
      </c>
      <c r="C616" s="30"/>
      <c r="D616" s="30" t="str">
        <f>TDSheet!H616</f>
        <v>Рубка небезпечних дерев</v>
      </c>
      <c r="E616" s="30" t="str">
        <f>TDSheet!K616</f>
        <v>хв</v>
      </c>
      <c r="F616" s="30" t="str">
        <f>TDSheet!I616</f>
        <v>60 кв (29 вид)  діл.</v>
      </c>
      <c r="G616" s="30"/>
      <c r="H616" s="30">
        <f>TDSheet!J616</f>
        <v>0.2</v>
      </c>
      <c r="I616" s="31">
        <f>TDSheet!L616</f>
        <v>9</v>
      </c>
      <c r="J616" s="31">
        <f>TDSheet!M616</f>
        <v>8</v>
      </c>
      <c r="K616" s="30"/>
      <c r="L616" s="30" t="s">
        <v>800</v>
      </c>
      <c r="M616" s="31">
        <f>TDSheet!D616</f>
        <v>542181</v>
      </c>
      <c r="N616" s="30" t="str">
        <f>TDSheet!E616</f>
        <v>15.05.2018</v>
      </c>
      <c r="O616" s="30"/>
      <c r="P616" s="30"/>
      <c r="Q616" s="37"/>
    </row>
    <row r="617" spans="1:17" ht="11.25">
      <c r="A617" s="36">
        <f t="shared" si="9"/>
        <v>608</v>
      </c>
      <c r="B617" s="30" t="str">
        <f>TDSheet!G617</f>
        <v>Макарівське  л - во</v>
      </c>
      <c r="C617" s="30"/>
      <c r="D617" s="30" t="str">
        <f>TDSheet!H617</f>
        <v>Рубка небезпечних дерев</v>
      </c>
      <c r="E617" s="30" t="str">
        <f>TDSheet!K617</f>
        <v>хв</v>
      </c>
      <c r="F617" s="30" t="str">
        <f>TDSheet!I617</f>
        <v>65 кв (1 вид)  діл.</v>
      </c>
      <c r="G617" s="30"/>
      <c r="H617" s="30">
        <f>TDSheet!J617</f>
        <v>0.3</v>
      </c>
      <c r="I617" s="31">
        <f>TDSheet!L617</f>
        <v>3</v>
      </c>
      <c r="J617" s="31">
        <f>TDSheet!M617</f>
        <v>3</v>
      </c>
      <c r="K617" s="30"/>
      <c r="L617" s="30" t="s">
        <v>800</v>
      </c>
      <c r="M617" s="31">
        <f>TDSheet!D617</f>
        <v>542181</v>
      </c>
      <c r="N617" s="30" t="str">
        <f>TDSheet!E617</f>
        <v>15.05.2018</v>
      </c>
      <c r="O617" s="30"/>
      <c r="P617" s="30"/>
      <c r="Q617" s="37"/>
    </row>
    <row r="618" spans="1:17" ht="11.25">
      <c r="A618" s="36">
        <f t="shared" si="9"/>
        <v>609</v>
      </c>
      <c r="B618" s="30" t="str">
        <f>TDSheet!G618</f>
        <v>Макарівське  л - во</v>
      </c>
      <c r="C618" s="30"/>
      <c r="D618" s="30" t="str">
        <f>TDSheet!H618</f>
        <v>Рубка небезпечних дерев</v>
      </c>
      <c r="E618" s="30" t="str">
        <f>TDSheet!K618</f>
        <v>хв</v>
      </c>
      <c r="F618" s="30" t="str">
        <f>TDSheet!I618</f>
        <v>60 кв (25 вид)  діл.</v>
      </c>
      <c r="G618" s="30"/>
      <c r="H618" s="30">
        <f>TDSheet!J618</f>
        <v>0.4</v>
      </c>
      <c r="I618" s="31">
        <f>TDSheet!L618</f>
        <v>14</v>
      </c>
      <c r="J618" s="31">
        <f>TDSheet!M618</f>
        <v>13</v>
      </c>
      <c r="K618" s="30"/>
      <c r="L618" s="30" t="s">
        <v>800</v>
      </c>
      <c r="M618" s="31">
        <f>TDSheet!D618</f>
        <v>542181</v>
      </c>
      <c r="N618" s="30" t="str">
        <f>TDSheet!E618</f>
        <v>15.05.2018</v>
      </c>
      <c r="O618" s="30"/>
      <c r="P618" s="30"/>
      <c r="Q618" s="37"/>
    </row>
    <row r="619" spans="1:17" ht="11.25">
      <c r="A619" s="36">
        <f t="shared" si="9"/>
        <v>610</v>
      </c>
      <c r="B619" s="30" t="str">
        <f>TDSheet!G619</f>
        <v>Макарівське  л - во</v>
      </c>
      <c r="C619" s="30"/>
      <c r="D619" s="30" t="str">
        <f>TDSheet!H619</f>
        <v>Рубка небезпечних дерев</v>
      </c>
      <c r="E619" s="30" t="str">
        <f>TDSheet!K619</f>
        <v>хв</v>
      </c>
      <c r="F619" s="30" t="str">
        <f>TDSheet!I619</f>
        <v>61 кв (3 вид)  діл.</v>
      </c>
      <c r="G619" s="30"/>
      <c r="H619" s="30">
        <f>TDSheet!J619</f>
        <v>0.6</v>
      </c>
      <c r="I619" s="31">
        <f>TDSheet!L619</f>
        <v>1</v>
      </c>
      <c r="J619" s="31">
        <f>TDSheet!M619</f>
        <v>1</v>
      </c>
      <c r="K619" s="30"/>
      <c r="L619" s="30" t="s">
        <v>800</v>
      </c>
      <c r="M619" s="31">
        <f>TDSheet!D619</f>
        <v>542181</v>
      </c>
      <c r="N619" s="30" t="str">
        <f>TDSheet!E619</f>
        <v>15.05.2018</v>
      </c>
      <c r="O619" s="30"/>
      <c r="P619" s="30"/>
      <c r="Q619" s="37"/>
    </row>
    <row r="620" spans="1:17" ht="11.25">
      <c r="A620" s="36">
        <f t="shared" si="9"/>
        <v>611</v>
      </c>
      <c r="B620" s="30" t="str">
        <f>TDSheet!G620</f>
        <v>Обуховицьке  л - во</v>
      </c>
      <c r="C620" s="30"/>
      <c r="D620" s="30" t="str">
        <f>TDSheet!H620</f>
        <v>Рубка небезпечних дерев</v>
      </c>
      <c r="E620" s="30" t="str">
        <f>TDSheet!K620</f>
        <v>хв</v>
      </c>
      <c r="F620" s="30" t="str">
        <f>TDSheet!I620</f>
        <v>94 кв (2 вид)  діл.</v>
      </c>
      <c r="G620" s="30"/>
      <c r="H620" s="30">
        <f>TDSheet!J620</f>
        <v>0.2</v>
      </c>
      <c r="I620" s="31">
        <f>TDSheet!L620</f>
        <v>6</v>
      </c>
      <c r="J620" s="31">
        <f>TDSheet!M620</f>
        <v>5</v>
      </c>
      <c r="K620" s="30"/>
      <c r="L620" s="30" t="s">
        <v>800</v>
      </c>
      <c r="M620" s="31">
        <f>TDSheet!D620</f>
        <v>542180</v>
      </c>
      <c r="N620" s="30" t="str">
        <f>TDSheet!E620</f>
        <v>15.05.2018</v>
      </c>
      <c r="O620" s="30"/>
      <c r="P620" s="30"/>
      <c r="Q620" s="37"/>
    </row>
    <row r="621" spans="1:17" ht="11.25">
      <c r="A621" s="36">
        <f t="shared" si="9"/>
        <v>612</v>
      </c>
      <c r="B621" s="30" t="str">
        <f>TDSheet!G621</f>
        <v>Обуховицьке  л - во</v>
      </c>
      <c r="C621" s="30"/>
      <c r="D621" s="30" t="str">
        <f>TDSheet!H621</f>
        <v>Рубка небезпечних дерев</v>
      </c>
      <c r="E621" s="30" t="str">
        <f>TDSheet!K621</f>
        <v>хв</v>
      </c>
      <c r="F621" s="30" t="str">
        <f>TDSheet!I621</f>
        <v>85 кв (1 вид)  діл.</v>
      </c>
      <c r="G621" s="30"/>
      <c r="H621" s="30">
        <f>TDSheet!J621</f>
        <v>0.2</v>
      </c>
      <c r="I621" s="31">
        <f>TDSheet!L621</f>
        <v>9</v>
      </c>
      <c r="J621" s="31">
        <f>TDSheet!M621</f>
        <v>8</v>
      </c>
      <c r="K621" s="30"/>
      <c r="L621" s="30" t="s">
        <v>800</v>
      </c>
      <c r="M621" s="31">
        <f>TDSheet!D621</f>
        <v>542180</v>
      </c>
      <c r="N621" s="30" t="str">
        <f>TDSheet!E621</f>
        <v>15.05.2018</v>
      </c>
      <c r="O621" s="30"/>
      <c r="P621" s="30"/>
      <c r="Q621" s="37"/>
    </row>
    <row r="622" spans="1:17" ht="11.25">
      <c r="A622" s="36">
        <f t="shared" si="9"/>
        <v>613</v>
      </c>
      <c r="B622" s="30" t="str">
        <f>TDSheet!G622</f>
        <v>Обуховицьке  л - во</v>
      </c>
      <c r="C622" s="30"/>
      <c r="D622" s="30" t="str">
        <f>TDSheet!H622</f>
        <v>Рубка небезпечних дерев</v>
      </c>
      <c r="E622" s="30" t="str">
        <f>TDSheet!K622</f>
        <v>хв</v>
      </c>
      <c r="F622" s="30" t="str">
        <f>TDSheet!I622</f>
        <v>93 кв (6 вид)  діл.</v>
      </c>
      <c r="G622" s="30"/>
      <c r="H622" s="30">
        <f>TDSheet!J622</f>
        <v>0.2</v>
      </c>
      <c r="I622" s="31">
        <f>TDSheet!L622</f>
        <v>6</v>
      </c>
      <c r="J622" s="31">
        <f>TDSheet!M622</f>
        <v>5</v>
      </c>
      <c r="K622" s="30"/>
      <c r="L622" s="30" t="s">
        <v>800</v>
      </c>
      <c r="M622" s="31">
        <f>TDSheet!D622</f>
        <v>542180</v>
      </c>
      <c r="N622" s="30" t="str">
        <f>TDSheet!E622</f>
        <v>15.05.2018</v>
      </c>
      <c r="O622" s="30"/>
      <c r="P622" s="30"/>
      <c r="Q622" s="37"/>
    </row>
    <row r="623" spans="1:17" ht="11.25">
      <c r="A623" s="36">
        <f t="shared" si="9"/>
        <v>614</v>
      </c>
      <c r="B623" s="30" t="str">
        <f>TDSheet!G623</f>
        <v>Обуховицьке  л - во</v>
      </c>
      <c r="C623" s="30"/>
      <c r="D623" s="30" t="str">
        <f>TDSheet!H623</f>
        <v>Рубка небезпечних дерев</v>
      </c>
      <c r="E623" s="30" t="str">
        <f>TDSheet!K623</f>
        <v>хв</v>
      </c>
      <c r="F623" s="30" t="str">
        <f>TDSheet!I623</f>
        <v>94 кв (8 вид)  діл.</v>
      </c>
      <c r="G623" s="30"/>
      <c r="H623" s="30">
        <f>TDSheet!J623</f>
        <v>0.2</v>
      </c>
      <c r="I623" s="31">
        <f>TDSheet!L623</f>
        <v>6</v>
      </c>
      <c r="J623" s="31">
        <f>TDSheet!M623</f>
        <v>5</v>
      </c>
      <c r="K623" s="30"/>
      <c r="L623" s="30" t="s">
        <v>800</v>
      </c>
      <c r="M623" s="31">
        <f>TDSheet!D623</f>
        <v>542180</v>
      </c>
      <c r="N623" s="30" t="str">
        <f>TDSheet!E623</f>
        <v>15.05.2018</v>
      </c>
      <c r="O623" s="30"/>
      <c r="P623" s="30"/>
      <c r="Q623" s="37"/>
    </row>
    <row r="624" spans="1:17" ht="11.25">
      <c r="A624" s="36">
        <f t="shared" si="9"/>
        <v>615</v>
      </c>
      <c r="B624" s="30" t="str">
        <f>TDSheet!G624</f>
        <v>Обуховицьке  л - во</v>
      </c>
      <c r="C624" s="30"/>
      <c r="D624" s="30" t="str">
        <f>TDSheet!H624</f>
        <v>Рубка небезпечних дерев</v>
      </c>
      <c r="E624" s="30" t="str">
        <f>TDSheet!K624</f>
        <v>хв</v>
      </c>
      <c r="F624" s="30" t="str">
        <f>TDSheet!I624</f>
        <v>94 кв (1 вид)  діл.</v>
      </c>
      <c r="G624" s="30"/>
      <c r="H624" s="30">
        <f>TDSheet!J624</f>
        <v>0.2</v>
      </c>
      <c r="I624" s="31">
        <f>TDSheet!L624</f>
        <v>5</v>
      </c>
      <c r="J624" s="31">
        <f>TDSheet!M624</f>
        <v>4</v>
      </c>
      <c r="K624" s="30"/>
      <c r="L624" s="30" t="s">
        <v>800</v>
      </c>
      <c r="M624" s="31">
        <f>TDSheet!D624</f>
        <v>542180</v>
      </c>
      <c r="N624" s="30" t="str">
        <f>TDSheet!E624</f>
        <v>15.05.2018</v>
      </c>
      <c r="O624" s="30"/>
      <c r="P624" s="30"/>
      <c r="Q624" s="37"/>
    </row>
    <row r="625" spans="1:17" ht="11.25">
      <c r="A625" s="36">
        <f t="shared" si="9"/>
        <v>616</v>
      </c>
      <c r="B625" s="30" t="str">
        <f>TDSheet!G625</f>
        <v>Обуховицьке  л - во</v>
      </c>
      <c r="C625" s="30"/>
      <c r="D625" s="30" t="str">
        <f>TDSheet!H625</f>
        <v>Рубка небезпечних дерев</v>
      </c>
      <c r="E625" s="30" t="str">
        <f>TDSheet!K625</f>
        <v>хв</v>
      </c>
      <c r="F625" s="30" t="str">
        <f>TDSheet!I625</f>
        <v>93 кв (10 вид)  діл.</v>
      </c>
      <c r="G625" s="30"/>
      <c r="H625" s="30">
        <f>TDSheet!J625</f>
        <v>0.2</v>
      </c>
      <c r="I625" s="31">
        <f>TDSheet!L625</f>
        <v>12</v>
      </c>
      <c r="J625" s="31">
        <f>TDSheet!M625</f>
        <v>11</v>
      </c>
      <c r="K625" s="30"/>
      <c r="L625" s="30" t="s">
        <v>800</v>
      </c>
      <c r="M625" s="31">
        <f>TDSheet!D625</f>
        <v>542180</v>
      </c>
      <c r="N625" s="30" t="str">
        <f>TDSheet!E625</f>
        <v>15.05.2018</v>
      </c>
      <c r="O625" s="30"/>
      <c r="P625" s="30"/>
      <c r="Q625" s="37"/>
    </row>
    <row r="626" spans="1:17" ht="11.25">
      <c r="A626" s="36">
        <f t="shared" si="9"/>
        <v>617</v>
      </c>
      <c r="B626" s="30" t="str">
        <f>TDSheet!G626</f>
        <v>Обуховицьке  л - во</v>
      </c>
      <c r="C626" s="30"/>
      <c r="D626" s="30" t="str">
        <f>TDSheet!H626</f>
        <v>Рубка небезпечних дерев</v>
      </c>
      <c r="E626" s="30" t="str">
        <f>TDSheet!K626</f>
        <v>хв</v>
      </c>
      <c r="F626" s="30" t="str">
        <f>TDSheet!I626</f>
        <v>93 кв (8 вид)  діл.</v>
      </c>
      <c r="G626" s="30"/>
      <c r="H626" s="30">
        <f>TDSheet!J626</f>
        <v>0.2</v>
      </c>
      <c r="I626" s="31">
        <f>TDSheet!L626</f>
        <v>5</v>
      </c>
      <c r="J626" s="31">
        <f>TDSheet!M626</f>
        <v>4</v>
      </c>
      <c r="K626" s="30"/>
      <c r="L626" s="30" t="s">
        <v>800</v>
      </c>
      <c r="M626" s="31">
        <f>TDSheet!D626</f>
        <v>542180</v>
      </c>
      <c r="N626" s="30" t="str">
        <f>TDSheet!E626</f>
        <v>15.05.2018</v>
      </c>
      <c r="O626" s="30"/>
      <c r="P626" s="30"/>
      <c r="Q626" s="37"/>
    </row>
    <row r="627" spans="1:17" ht="11.25">
      <c r="A627" s="36">
        <f t="shared" si="9"/>
        <v>618</v>
      </c>
      <c r="B627" s="30" t="str">
        <f>TDSheet!G627</f>
        <v>Обуховицьке  л - во</v>
      </c>
      <c r="C627" s="30"/>
      <c r="D627" s="30" t="str">
        <f>TDSheet!H627</f>
        <v>Рубка небезпечних дерев</v>
      </c>
      <c r="E627" s="30" t="str">
        <f>TDSheet!K627</f>
        <v>хв</v>
      </c>
      <c r="F627" s="30" t="str">
        <f>TDSheet!I627</f>
        <v>85 кв (4 вид)  діл.</v>
      </c>
      <c r="G627" s="30"/>
      <c r="H627" s="30">
        <f>TDSheet!J627</f>
        <v>0.2</v>
      </c>
      <c r="I627" s="31">
        <f>TDSheet!L627</f>
        <v>11</v>
      </c>
      <c r="J627" s="31">
        <f>TDSheet!M627</f>
        <v>10</v>
      </c>
      <c r="K627" s="30"/>
      <c r="L627" s="30" t="s">
        <v>800</v>
      </c>
      <c r="M627" s="31">
        <f>TDSheet!D627</f>
        <v>542180</v>
      </c>
      <c r="N627" s="30" t="str">
        <f>TDSheet!E627</f>
        <v>15.05.2018</v>
      </c>
      <c r="O627" s="30"/>
      <c r="P627" s="30"/>
      <c r="Q627" s="37"/>
    </row>
    <row r="628" spans="1:17" ht="11.25">
      <c r="A628" s="36">
        <f t="shared" si="9"/>
        <v>619</v>
      </c>
      <c r="B628" s="30" t="str">
        <f>TDSheet!G628</f>
        <v>Обуховицьке  л - во</v>
      </c>
      <c r="C628" s="30"/>
      <c r="D628" s="30" t="str">
        <f>TDSheet!H628</f>
        <v>Рубка небезпечних дерев</v>
      </c>
      <c r="E628" s="30" t="str">
        <f>TDSheet!K628</f>
        <v>хв</v>
      </c>
      <c r="F628" s="30" t="str">
        <f>TDSheet!I628</f>
        <v>84 кв (3 вид)  діл.</v>
      </c>
      <c r="G628" s="30"/>
      <c r="H628" s="30">
        <f>TDSheet!J628</f>
        <v>0.1</v>
      </c>
      <c r="I628" s="31">
        <f>TDSheet!L628</f>
        <v>1</v>
      </c>
      <c r="J628" s="31">
        <f>TDSheet!M628</f>
        <v>1</v>
      </c>
      <c r="K628" s="30"/>
      <c r="L628" s="30" t="s">
        <v>800</v>
      </c>
      <c r="M628" s="31">
        <f>TDSheet!D628</f>
        <v>542180</v>
      </c>
      <c r="N628" s="30" t="str">
        <f>TDSheet!E628</f>
        <v>15.05.2018</v>
      </c>
      <c r="O628" s="30"/>
      <c r="P628" s="30"/>
      <c r="Q628" s="37"/>
    </row>
    <row r="629" spans="1:17" ht="11.25">
      <c r="A629" s="36">
        <f t="shared" si="9"/>
        <v>620</v>
      </c>
      <c r="B629" s="30" t="str">
        <f>TDSheet!G629</f>
        <v>Обуховицьке  л - во</v>
      </c>
      <c r="C629" s="30"/>
      <c r="D629" s="30" t="str">
        <f>TDSheet!H629</f>
        <v>Рубка небезпечних дерев</v>
      </c>
      <c r="E629" s="30" t="str">
        <f>TDSheet!K629</f>
        <v>хв</v>
      </c>
      <c r="F629" s="30" t="str">
        <f>TDSheet!I629</f>
        <v>85 кв (8 вид)  діл.</v>
      </c>
      <c r="G629" s="30"/>
      <c r="H629" s="30">
        <f>TDSheet!J629</f>
        <v>0.2</v>
      </c>
      <c r="I629" s="31">
        <f>TDSheet!L629</f>
        <v>8</v>
      </c>
      <c r="J629" s="31">
        <f>TDSheet!M629</f>
        <v>7</v>
      </c>
      <c r="K629" s="30"/>
      <c r="L629" s="30" t="s">
        <v>800</v>
      </c>
      <c r="M629" s="31">
        <f>TDSheet!D629</f>
        <v>542180</v>
      </c>
      <c r="N629" s="30" t="str">
        <f>TDSheet!E629</f>
        <v>15.05.2018</v>
      </c>
      <c r="O629" s="30"/>
      <c r="P629" s="30"/>
      <c r="Q629" s="37"/>
    </row>
    <row r="630" spans="1:17" ht="11.25">
      <c r="A630" s="36">
        <f t="shared" si="9"/>
        <v>621</v>
      </c>
      <c r="B630" s="30" t="str">
        <f>TDSheet!G630</f>
        <v>Обуховицьке  л - во</v>
      </c>
      <c r="C630" s="30"/>
      <c r="D630" s="30" t="str">
        <f>TDSheet!H630</f>
        <v>Рубка небезпечних дерев</v>
      </c>
      <c r="E630" s="30" t="str">
        <f>TDSheet!K630</f>
        <v>хв</v>
      </c>
      <c r="F630" s="30" t="str">
        <f>TDSheet!I630</f>
        <v>85 кв (19 вид)  діл.</v>
      </c>
      <c r="G630" s="30"/>
      <c r="H630" s="30">
        <f>TDSheet!J630</f>
        <v>0.1</v>
      </c>
      <c r="I630" s="31">
        <f>TDSheet!L630</f>
        <v>1</v>
      </c>
      <c r="J630" s="31">
        <f>TDSheet!M630</f>
        <v>1</v>
      </c>
      <c r="K630" s="30"/>
      <c r="L630" s="30" t="s">
        <v>800</v>
      </c>
      <c r="M630" s="31">
        <f>TDSheet!D630</f>
        <v>542180</v>
      </c>
      <c r="N630" s="30" t="str">
        <f>TDSheet!E630</f>
        <v>15.05.2018</v>
      </c>
      <c r="O630" s="30"/>
      <c r="P630" s="30"/>
      <c r="Q630" s="37"/>
    </row>
    <row r="631" spans="1:17" ht="11.25">
      <c r="A631" s="36">
        <f t="shared" si="9"/>
        <v>622</v>
      </c>
      <c r="B631" s="30" t="str">
        <f>TDSheet!G631</f>
        <v>Обуховицьке  л - во</v>
      </c>
      <c r="C631" s="30"/>
      <c r="D631" s="30" t="str">
        <f>TDSheet!H631</f>
        <v>Рубка небезпечних дерев</v>
      </c>
      <c r="E631" s="30" t="str">
        <f>TDSheet!K631</f>
        <v>хв</v>
      </c>
      <c r="F631" s="30" t="str">
        <f>TDSheet!I631</f>
        <v>84 кв (16 вид)  діл.</v>
      </c>
      <c r="G631" s="30"/>
      <c r="H631" s="30">
        <f>TDSheet!J631</f>
        <v>0.1</v>
      </c>
      <c r="I631" s="31">
        <f>TDSheet!L631</f>
        <v>2</v>
      </c>
      <c r="J631" s="31">
        <f>TDSheet!M631</f>
        <v>2</v>
      </c>
      <c r="K631" s="30"/>
      <c r="L631" s="30" t="s">
        <v>800</v>
      </c>
      <c r="M631" s="31">
        <f>TDSheet!D631</f>
        <v>542180</v>
      </c>
      <c r="N631" s="30" t="str">
        <f>TDSheet!E631</f>
        <v>15.05.2018</v>
      </c>
      <c r="O631" s="30"/>
      <c r="P631" s="30"/>
      <c r="Q631" s="37"/>
    </row>
    <row r="632" spans="1:17" ht="11.25">
      <c r="A632" s="36">
        <f t="shared" si="9"/>
        <v>623</v>
      </c>
      <c r="B632" s="30" t="str">
        <f>TDSheet!G632</f>
        <v>Обуховицьке  л - во</v>
      </c>
      <c r="C632" s="30"/>
      <c r="D632" s="30" t="str">
        <f>TDSheet!H632</f>
        <v>Рубка небезпечних дерев</v>
      </c>
      <c r="E632" s="30" t="str">
        <f>TDSheet!K632</f>
        <v>хв</v>
      </c>
      <c r="F632" s="30" t="str">
        <f>TDSheet!I632</f>
        <v>84 кв (2 вид)  діл.</v>
      </c>
      <c r="G632" s="30"/>
      <c r="H632" s="30">
        <f>TDSheet!J632</f>
        <v>0.2</v>
      </c>
      <c r="I632" s="31">
        <f>TDSheet!L632</f>
        <v>5</v>
      </c>
      <c r="J632" s="31">
        <f>TDSheet!M632</f>
        <v>4</v>
      </c>
      <c r="K632" s="30"/>
      <c r="L632" s="30" t="s">
        <v>800</v>
      </c>
      <c r="M632" s="31">
        <f>TDSheet!D632</f>
        <v>542180</v>
      </c>
      <c r="N632" s="30" t="str">
        <f>TDSheet!E632</f>
        <v>15.05.2018</v>
      </c>
      <c r="O632" s="30"/>
      <c r="P632" s="30"/>
      <c r="Q632" s="37"/>
    </row>
    <row r="633" spans="1:17" ht="11.25">
      <c r="A633" s="36">
        <f t="shared" si="9"/>
        <v>624</v>
      </c>
      <c r="B633" s="30" t="str">
        <f>TDSheet!G633</f>
        <v>Обуховицьке  л - во</v>
      </c>
      <c r="C633" s="30"/>
      <c r="D633" s="30" t="str">
        <f>TDSheet!H633</f>
        <v>Прохідна рубка, вибіркова</v>
      </c>
      <c r="E633" s="30" t="str">
        <f>TDSheet!K633</f>
        <v>хв</v>
      </c>
      <c r="F633" s="30" t="str">
        <f>TDSheet!I633</f>
        <v>16 кв (3 вид)  діл.</v>
      </c>
      <c r="G633" s="30"/>
      <c r="H633" s="30">
        <f>TDSheet!J633</f>
        <v>6.3</v>
      </c>
      <c r="I633" s="31">
        <f>TDSheet!L633</f>
        <v>661</v>
      </c>
      <c r="J633" s="31">
        <f>TDSheet!M633</f>
        <v>586</v>
      </c>
      <c r="K633" s="30"/>
      <c r="L633" s="30" t="s">
        <v>800</v>
      </c>
      <c r="M633" s="31">
        <f>TDSheet!D633</f>
        <v>542184</v>
      </c>
      <c r="N633" s="30" t="str">
        <f>TDSheet!E633</f>
        <v>15.05.2018</v>
      </c>
      <c r="O633" s="30"/>
      <c r="P633" s="30"/>
      <c r="Q633" s="37"/>
    </row>
    <row r="634" spans="1:17" ht="11.25">
      <c r="A634" s="36">
        <f t="shared" si="9"/>
        <v>625</v>
      </c>
      <c r="B634" s="30" t="str">
        <f>TDSheet!G634</f>
        <v>Розважівське л - во</v>
      </c>
      <c r="C634" s="30"/>
      <c r="D634" s="30" t="str">
        <f>TDSheet!H634</f>
        <v>Прохідна рубка, вибіркова</v>
      </c>
      <c r="E634" s="30" t="str">
        <f>TDSheet!K634</f>
        <v>хв</v>
      </c>
      <c r="F634" s="30" t="str">
        <f>TDSheet!I634</f>
        <v>21 кв (2 вид)  діл.</v>
      </c>
      <c r="G634" s="30"/>
      <c r="H634" s="30">
        <f>TDSheet!J634</f>
        <v>21.9</v>
      </c>
      <c r="I634" s="31">
        <f>TDSheet!L634</f>
        <v>1179</v>
      </c>
      <c r="J634" s="31">
        <f>TDSheet!M634</f>
        <v>961</v>
      </c>
      <c r="K634" s="30"/>
      <c r="L634" s="30" t="s">
        <v>800</v>
      </c>
      <c r="M634" s="31">
        <f>TDSheet!D634</f>
        <v>542183</v>
      </c>
      <c r="N634" s="30" t="str">
        <f>TDSheet!E634</f>
        <v>15.05.2018</v>
      </c>
      <c r="O634" s="30"/>
      <c r="P634" s="30"/>
      <c r="Q634" s="37"/>
    </row>
    <row r="635" spans="1:17" ht="11.25">
      <c r="A635" s="36">
        <f t="shared" si="9"/>
        <v>626</v>
      </c>
      <c r="B635" s="30" t="str">
        <f>TDSheet!G635</f>
        <v>Феневицьке л - во</v>
      </c>
      <c r="C635" s="30"/>
      <c r="D635" s="30" t="str">
        <f>TDSheet!H635</f>
        <v>Вибіркова санітарна</v>
      </c>
      <c r="E635" s="30" t="str">
        <f>TDSheet!K635</f>
        <v>хв</v>
      </c>
      <c r="F635" s="30" t="str">
        <f>TDSheet!I635</f>
        <v>6 кв (22 вид)  діл.</v>
      </c>
      <c r="G635" s="30"/>
      <c r="H635" s="30">
        <f>TDSheet!J635</f>
        <v>2.6</v>
      </c>
      <c r="I635" s="31">
        <f>TDSheet!L635</f>
        <v>23</v>
      </c>
      <c r="J635" s="31">
        <f>TDSheet!M635</f>
        <v>20</v>
      </c>
      <c r="K635" s="30"/>
      <c r="L635" s="30" t="s">
        <v>800</v>
      </c>
      <c r="M635" s="31">
        <f>TDSheet!D635</f>
        <v>542188</v>
      </c>
      <c r="N635" s="30" t="str">
        <f>TDSheet!E635</f>
        <v>01.06.2018</v>
      </c>
      <c r="O635" s="30"/>
      <c r="P635" s="30"/>
      <c r="Q635" s="37"/>
    </row>
    <row r="636" spans="1:17" ht="11.25">
      <c r="A636" s="36">
        <f t="shared" si="9"/>
        <v>627</v>
      </c>
      <c r="B636" s="30" t="str">
        <f>TDSheet!G636</f>
        <v>Феневицьке л - во</v>
      </c>
      <c r="C636" s="30"/>
      <c r="D636" s="30" t="str">
        <f>TDSheet!H636</f>
        <v>Вибіркова санітарна</v>
      </c>
      <c r="E636" s="30" t="str">
        <f>TDSheet!K636</f>
        <v>хв</v>
      </c>
      <c r="F636" s="30" t="str">
        <f>TDSheet!I636</f>
        <v>6 кв (21 вид)  діл.</v>
      </c>
      <c r="G636" s="30"/>
      <c r="H636" s="30">
        <f>TDSheet!J636</f>
        <v>1.1</v>
      </c>
      <c r="I636" s="31">
        <f>TDSheet!L636</f>
        <v>15</v>
      </c>
      <c r="J636" s="31">
        <f>TDSheet!M636</f>
        <v>13</v>
      </c>
      <c r="K636" s="30"/>
      <c r="L636" s="30" t="s">
        <v>800</v>
      </c>
      <c r="M636" s="31">
        <f>TDSheet!D636</f>
        <v>542188</v>
      </c>
      <c r="N636" s="30" t="str">
        <f>TDSheet!E636</f>
        <v>01.06.2018</v>
      </c>
      <c r="O636" s="30"/>
      <c r="P636" s="30"/>
      <c r="Q636" s="37"/>
    </row>
    <row r="637" spans="1:17" ht="11.25">
      <c r="A637" s="36">
        <f t="shared" si="9"/>
        <v>628</v>
      </c>
      <c r="B637" s="30" t="str">
        <f>TDSheet!G637</f>
        <v>Феневицьке л - во</v>
      </c>
      <c r="C637" s="30"/>
      <c r="D637" s="30" t="str">
        <f>TDSheet!H637</f>
        <v>Вибіркова санітарна</v>
      </c>
      <c r="E637" s="30" t="str">
        <f>TDSheet!K637</f>
        <v>хв</v>
      </c>
      <c r="F637" s="30" t="str">
        <f>TDSheet!I637</f>
        <v>1 кв (21 вид)  діл.</v>
      </c>
      <c r="G637" s="30"/>
      <c r="H637" s="30">
        <f>TDSheet!J637</f>
        <v>1.2</v>
      </c>
      <c r="I637" s="31">
        <f>TDSheet!L637</f>
        <v>14</v>
      </c>
      <c r="J637" s="31">
        <f>TDSheet!M637</f>
        <v>12</v>
      </c>
      <c r="K637" s="30"/>
      <c r="L637" s="30" t="s">
        <v>800</v>
      </c>
      <c r="M637" s="31">
        <f>TDSheet!D637</f>
        <v>542188</v>
      </c>
      <c r="N637" s="30" t="str">
        <f>TDSheet!E637</f>
        <v>01.06.2018</v>
      </c>
      <c r="O637" s="30"/>
      <c r="P637" s="30"/>
      <c r="Q637" s="37"/>
    </row>
    <row r="638" spans="1:17" ht="11.25">
      <c r="A638" s="36">
        <f t="shared" si="9"/>
        <v>629</v>
      </c>
      <c r="B638" s="30" t="str">
        <f>TDSheet!G638</f>
        <v>Феневицьке л - во</v>
      </c>
      <c r="C638" s="30"/>
      <c r="D638" s="30" t="str">
        <f>TDSheet!H638</f>
        <v>Вибіркова санітарна</v>
      </c>
      <c r="E638" s="30" t="str">
        <f>TDSheet!K638</f>
        <v>хв</v>
      </c>
      <c r="F638" s="30" t="str">
        <f>TDSheet!I638</f>
        <v>1 кв (20 вид)  діл.</v>
      </c>
      <c r="G638" s="30"/>
      <c r="H638" s="30">
        <f>TDSheet!J638</f>
        <v>0.7</v>
      </c>
      <c r="I638" s="31">
        <f>TDSheet!L638</f>
        <v>15</v>
      </c>
      <c r="J638" s="31">
        <f>TDSheet!M638</f>
        <v>13</v>
      </c>
      <c r="K638" s="30"/>
      <c r="L638" s="30" t="s">
        <v>800</v>
      </c>
      <c r="M638" s="31">
        <f>TDSheet!D638</f>
        <v>542188</v>
      </c>
      <c r="N638" s="30" t="str">
        <f>TDSheet!E638</f>
        <v>01.06.2018</v>
      </c>
      <c r="O638" s="30"/>
      <c r="P638" s="30"/>
      <c r="Q638" s="37"/>
    </row>
    <row r="639" spans="1:17" ht="11.25">
      <c r="A639" s="36">
        <f t="shared" si="9"/>
        <v>630</v>
      </c>
      <c r="B639" s="30" t="str">
        <f>TDSheet!G639</f>
        <v>Феневицьке л - во</v>
      </c>
      <c r="C639" s="30"/>
      <c r="D639" s="30" t="str">
        <f>TDSheet!H639</f>
        <v>Вибіркова санітарна</v>
      </c>
      <c r="E639" s="30" t="str">
        <f>TDSheet!K639</f>
        <v>хв</v>
      </c>
      <c r="F639" s="30" t="str">
        <f>TDSheet!I639</f>
        <v>1 кв (11 вид) 2 діл.</v>
      </c>
      <c r="G639" s="30"/>
      <c r="H639" s="30">
        <f>TDSheet!J639</f>
        <v>0.3</v>
      </c>
      <c r="I639" s="31">
        <f>TDSheet!L639</f>
        <v>13</v>
      </c>
      <c r="J639" s="31">
        <f>TDSheet!M639</f>
        <v>11</v>
      </c>
      <c r="K639" s="30"/>
      <c r="L639" s="30" t="s">
        <v>800</v>
      </c>
      <c r="M639" s="31">
        <f>TDSheet!D639</f>
        <v>542188</v>
      </c>
      <c r="N639" s="30" t="str">
        <f>TDSheet!E639</f>
        <v>01.06.2018</v>
      </c>
      <c r="O639" s="30"/>
      <c r="P639" s="30"/>
      <c r="Q639" s="37"/>
    </row>
    <row r="640" spans="1:17" ht="11.25">
      <c r="A640" s="36">
        <f t="shared" si="9"/>
        <v>631</v>
      </c>
      <c r="B640" s="30" t="str">
        <f>TDSheet!G640</f>
        <v>Феневицьке л - во</v>
      </c>
      <c r="C640" s="30"/>
      <c r="D640" s="30" t="str">
        <f>TDSheet!H640</f>
        <v>Вибіркова санітарна</v>
      </c>
      <c r="E640" s="30" t="str">
        <f>TDSheet!K640</f>
        <v>хв</v>
      </c>
      <c r="F640" s="30" t="str">
        <f>TDSheet!I640</f>
        <v>13 кв (11 вид) 2 діл.</v>
      </c>
      <c r="G640" s="30"/>
      <c r="H640" s="30">
        <f>TDSheet!J640</f>
        <v>1.2</v>
      </c>
      <c r="I640" s="31">
        <f>TDSheet!L640</f>
        <v>24</v>
      </c>
      <c r="J640" s="31">
        <f>TDSheet!M640</f>
        <v>21</v>
      </c>
      <c r="K640" s="30"/>
      <c r="L640" s="30" t="s">
        <v>800</v>
      </c>
      <c r="M640" s="31">
        <f>TDSheet!D640</f>
        <v>542188</v>
      </c>
      <c r="N640" s="30" t="str">
        <f>TDSheet!E640</f>
        <v>01.06.2018</v>
      </c>
      <c r="O640" s="30"/>
      <c r="P640" s="30"/>
      <c r="Q640" s="37"/>
    </row>
    <row r="641" spans="1:17" ht="11.25">
      <c r="A641" s="36">
        <f t="shared" si="9"/>
        <v>632</v>
      </c>
      <c r="B641" s="30" t="str">
        <f>TDSheet!G641</f>
        <v>Феневицьке л - во</v>
      </c>
      <c r="C641" s="30"/>
      <c r="D641" s="30" t="str">
        <f>TDSheet!H641</f>
        <v>Вибіркова санітарна</v>
      </c>
      <c r="E641" s="30" t="str">
        <f>TDSheet!K641</f>
        <v>хв</v>
      </c>
      <c r="F641" s="30" t="str">
        <f>TDSheet!I641</f>
        <v>48 кв (18 вид) 2 діл.</v>
      </c>
      <c r="G641" s="30"/>
      <c r="H641" s="30">
        <f>TDSheet!J641</f>
        <v>1.2</v>
      </c>
      <c r="I641" s="31">
        <f>TDSheet!L641</f>
        <v>16</v>
      </c>
      <c r="J641" s="31">
        <f>TDSheet!M641</f>
        <v>14</v>
      </c>
      <c r="K641" s="30"/>
      <c r="L641" s="30" t="s">
        <v>800</v>
      </c>
      <c r="M641" s="31">
        <f>TDSheet!D641</f>
        <v>542188</v>
      </c>
      <c r="N641" s="30" t="str">
        <f>TDSheet!E641</f>
        <v>01.06.2018</v>
      </c>
      <c r="O641" s="30"/>
      <c r="P641" s="30"/>
      <c r="Q641" s="37"/>
    </row>
    <row r="642" spans="1:17" ht="11.25">
      <c r="A642" s="36">
        <f t="shared" si="9"/>
        <v>633</v>
      </c>
      <c r="B642" s="30" t="str">
        <f>TDSheet!G642</f>
        <v>Леонівське   л - во</v>
      </c>
      <c r="C642" s="30"/>
      <c r="D642" s="30" t="str">
        <f>TDSheet!H642</f>
        <v>Освітлення, вибіркова</v>
      </c>
      <c r="E642" s="30" t="str">
        <f>TDSheet!K642</f>
        <v>хв</v>
      </c>
      <c r="F642" s="30" t="str">
        <f>TDSheet!I642</f>
        <v>69 кв (30 вид)  діл.</v>
      </c>
      <c r="G642" s="30"/>
      <c r="H642" s="30">
        <f>TDSheet!J642</f>
        <v>4.3</v>
      </c>
      <c r="I642" s="31">
        <f>TDSheet!L642</f>
        <v>13</v>
      </c>
      <c r="J642" s="31">
        <f>TDSheet!M642</f>
        <v>0</v>
      </c>
      <c r="K642" s="30" t="s">
        <v>800</v>
      </c>
      <c r="L642" s="30"/>
      <c r="M642" s="31">
        <f>TDSheet!D642</f>
        <v>542186</v>
      </c>
      <c r="N642" s="30" t="str">
        <f>TDSheet!E642</f>
        <v>01.06.2018</v>
      </c>
      <c r="O642" s="30"/>
      <c r="P642" s="30"/>
      <c r="Q642" s="37"/>
    </row>
    <row r="643" spans="1:17" ht="11.25">
      <c r="A643" s="36">
        <f t="shared" si="9"/>
        <v>634</v>
      </c>
      <c r="B643" s="30" t="str">
        <f>TDSheet!G643</f>
        <v>Леонівське   л - во</v>
      </c>
      <c r="C643" s="30"/>
      <c r="D643" s="30" t="str">
        <f>TDSheet!H643</f>
        <v>Освітлення, вибіркова</v>
      </c>
      <c r="E643" s="30" t="str">
        <f>TDSheet!K643</f>
        <v>хв</v>
      </c>
      <c r="F643" s="30" t="str">
        <f>TDSheet!I643</f>
        <v>50 кв (8 вид)  діл.</v>
      </c>
      <c r="G643" s="30"/>
      <c r="H643" s="30">
        <f>TDSheet!J643</f>
        <v>3.3</v>
      </c>
      <c r="I643" s="31">
        <f>TDSheet!L643</f>
        <v>8</v>
      </c>
      <c r="J643" s="31">
        <f>TDSheet!M643</f>
        <v>0</v>
      </c>
      <c r="K643" s="30" t="s">
        <v>800</v>
      </c>
      <c r="L643" s="30"/>
      <c r="M643" s="31">
        <f>TDSheet!D643</f>
        <v>542186</v>
      </c>
      <c r="N643" s="30" t="str">
        <f>TDSheet!E643</f>
        <v>01.06.2018</v>
      </c>
      <c r="O643" s="30"/>
      <c r="P643" s="30"/>
      <c r="Q643" s="37"/>
    </row>
    <row r="644" spans="1:17" ht="11.25">
      <c r="A644" s="36">
        <f t="shared" si="9"/>
        <v>635</v>
      </c>
      <c r="B644" s="30" t="str">
        <f>TDSheet!G644</f>
        <v>Леонівське   л - во</v>
      </c>
      <c r="C644" s="30"/>
      <c r="D644" s="30" t="str">
        <f>TDSheet!H644</f>
        <v>Освітлення, вибіркова</v>
      </c>
      <c r="E644" s="30" t="str">
        <f>TDSheet!K644</f>
        <v>хв</v>
      </c>
      <c r="F644" s="30" t="str">
        <f>TDSheet!I644</f>
        <v>45 кв (12 вид)  діл.</v>
      </c>
      <c r="G644" s="30"/>
      <c r="H644" s="30">
        <f>TDSheet!J644</f>
        <v>2.1</v>
      </c>
      <c r="I644" s="31">
        <f>TDSheet!L644</f>
        <v>7</v>
      </c>
      <c r="J644" s="31">
        <f>TDSheet!M644</f>
        <v>0</v>
      </c>
      <c r="K644" s="30" t="s">
        <v>800</v>
      </c>
      <c r="L644" s="30"/>
      <c r="M644" s="31">
        <f>TDSheet!D644</f>
        <v>542186</v>
      </c>
      <c r="N644" s="30" t="str">
        <f>TDSheet!E644</f>
        <v>01.06.2018</v>
      </c>
      <c r="O644" s="30"/>
      <c r="P644" s="30"/>
      <c r="Q644" s="37"/>
    </row>
    <row r="645" spans="1:17" ht="11.25">
      <c r="A645" s="36">
        <f t="shared" si="9"/>
        <v>636</v>
      </c>
      <c r="B645" s="30" t="str">
        <f>TDSheet!G645</f>
        <v>Леонівське   л - во</v>
      </c>
      <c r="C645" s="30"/>
      <c r="D645" s="30" t="str">
        <f>TDSheet!H645</f>
        <v>Освітлення, вибіркова</v>
      </c>
      <c r="E645" s="30" t="str">
        <f>TDSheet!K645</f>
        <v>хв</v>
      </c>
      <c r="F645" s="30" t="str">
        <f>TDSheet!I645</f>
        <v>42 кв (38 вид)  діл.</v>
      </c>
      <c r="G645" s="30"/>
      <c r="H645" s="30">
        <f>TDSheet!J645</f>
        <v>2.6</v>
      </c>
      <c r="I645" s="31">
        <f>TDSheet!L645</f>
        <v>6</v>
      </c>
      <c r="J645" s="31">
        <f>TDSheet!M645</f>
        <v>0</v>
      </c>
      <c r="K645" s="30" t="s">
        <v>800</v>
      </c>
      <c r="L645" s="30"/>
      <c r="M645" s="31">
        <f>TDSheet!D645</f>
        <v>542186</v>
      </c>
      <c r="N645" s="30" t="str">
        <f>TDSheet!E645</f>
        <v>01.06.2018</v>
      </c>
      <c r="O645" s="30"/>
      <c r="P645" s="30"/>
      <c r="Q645" s="37"/>
    </row>
    <row r="646" spans="1:17" ht="11.25">
      <c r="A646" s="36">
        <f t="shared" si="9"/>
        <v>637</v>
      </c>
      <c r="B646" s="30" t="str">
        <f>TDSheet!G646</f>
        <v>Леонівське   л - во</v>
      </c>
      <c r="C646" s="30"/>
      <c r="D646" s="30" t="str">
        <f>TDSheet!H646</f>
        <v>Освітлення, вибіркова</v>
      </c>
      <c r="E646" s="30" t="str">
        <f>TDSheet!K646</f>
        <v>хв</v>
      </c>
      <c r="F646" s="30" t="str">
        <f>TDSheet!I646</f>
        <v>15 кв (14 вид)  діл.</v>
      </c>
      <c r="G646" s="30"/>
      <c r="H646" s="30">
        <f>TDSheet!J646</f>
        <v>1.8</v>
      </c>
      <c r="I646" s="31">
        <f>TDSheet!L646</f>
        <v>4</v>
      </c>
      <c r="J646" s="31">
        <f>TDSheet!M646</f>
        <v>0</v>
      </c>
      <c r="K646" s="30" t="s">
        <v>800</v>
      </c>
      <c r="L646" s="30"/>
      <c r="M646" s="31">
        <f>TDSheet!D646</f>
        <v>542186</v>
      </c>
      <c r="N646" s="30" t="str">
        <f>TDSheet!E646</f>
        <v>01.06.2018</v>
      </c>
      <c r="O646" s="30"/>
      <c r="P646" s="30"/>
      <c r="Q646" s="37"/>
    </row>
    <row r="647" spans="1:17" ht="11.25">
      <c r="A647" s="36">
        <f t="shared" si="9"/>
        <v>638</v>
      </c>
      <c r="B647" s="30" t="str">
        <f>TDSheet!G647</f>
        <v>Леонівське   л - во</v>
      </c>
      <c r="C647" s="30"/>
      <c r="D647" s="30" t="str">
        <f>TDSheet!H647</f>
        <v>Освітлення, вибіркова</v>
      </c>
      <c r="E647" s="30" t="str">
        <f>TDSheet!K647</f>
        <v>хв</v>
      </c>
      <c r="F647" s="30" t="str">
        <f>TDSheet!I647</f>
        <v>9 кв (1 вид)  діл.</v>
      </c>
      <c r="G647" s="30"/>
      <c r="H647" s="30">
        <f>TDSheet!J647</f>
        <v>1.9</v>
      </c>
      <c r="I647" s="31">
        <f>TDSheet!L647</f>
        <v>5</v>
      </c>
      <c r="J647" s="31">
        <f>TDSheet!M647</f>
        <v>0</v>
      </c>
      <c r="K647" s="30" t="s">
        <v>800</v>
      </c>
      <c r="L647" s="30"/>
      <c r="M647" s="31">
        <f>TDSheet!D647</f>
        <v>542186</v>
      </c>
      <c r="N647" s="30" t="str">
        <f>TDSheet!E647</f>
        <v>01.06.2018</v>
      </c>
      <c r="O647" s="30"/>
      <c r="P647" s="30"/>
      <c r="Q647" s="37"/>
    </row>
    <row r="648" spans="1:17" ht="11.25">
      <c r="A648" s="36">
        <f t="shared" si="9"/>
        <v>639</v>
      </c>
      <c r="B648" s="30" t="str">
        <f>TDSheet!G648</f>
        <v>Оранське  л - во</v>
      </c>
      <c r="C648" s="30"/>
      <c r="D648" s="30" t="str">
        <f>TDSheet!H648</f>
        <v>Рубка небезпечних дерев</v>
      </c>
      <c r="E648" s="30" t="str">
        <f>TDSheet!K648</f>
        <v>хв</v>
      </c>
      <c r="F648" s="30" t="str">
        <f>TDSheet!I648</f>
        <v>46 кв (16 вид) 1 діл.</v>
      </c>
      <c r="G648" s="30"/>
      <c r="H648" s="30">
        <f>TDSheet!J648</f>
        <v>1.9</v>
      </c>
      <c r="I648" s="31">
        <f>TDSheet!L648</f>
        <v>78</v>
      </c>
      <c r="J648" s="31">
        <f>TDSheet!M648</f>
        <v>67</v>
      </c>
      <c r="K648" s="30"/>
      <c r="L648" s="30" t="s">
        <v>800</v>
      </c>
      <c r="M648" s="31">
        <f>TDSheet!D648</f>
        <v>542189</v>
      </c>
      <c r="N648" s="30" t="str">
        <f>TDSheet!E648</f>
        <v>01.06.2018</v>
      </c>
      <c r="O648" s="30"/>
      <c r="P648" s="30"/>
      <c r="Q648" s="37"/>
    </row>
    <row r="649" spans="1:17" ht="11.25">
      <c r="A649" s="36">
        <f t="shared" si="9"/>
        <v>640</v>
      </c>
      <c r="B649" s="30" t="str">
        <f>TDSheet!G649</f>
        <v>Оранське  л - во</v>
      </c>
      <c r="C649" s="30"/>
      <c r="D649" s="30" t="str">
        <f>TDSheet!H649</f>
        <v>Рубка небезпечних дерев</v>
      </c>
      <c r="E649" s="30" t="str">
        <f>TDSheet!K649</f>
        <v>хв</v>
      </c>
      <c r="F649" s="30" t="str">
        <f>TDSheet!I649</f>
        <v>46 кв (2 вид) 1 діл.</v>
      </c>
      <c r="G649" s="30"/>
      <c r="H649" s="30">
        <f>TDSheet!J649</f>
        <v>1.1</v>
      </c>
      <c r="I649" s="31">
        <f>TDSheet!L649</f>
        <v>34</v>
      </c>
      <c r="J649" s="31">
        <f>TDSheet!M649</f>
        <v>30</v>
      </c>
      <c r="K649" s="30"/>
      <c r="L649" s="30" t="s">
        <v>800</v>
      </c>
      <c r="M649" s="31">
        <f>TDSheet!D649</f>
        <v>542189</v>
      </c>
      <c r="N649" s="30" t="str">
        <f>TDSheet!E649</f>
        <v>01.06.2018</v>
      </c>
      <c r="O649" s="30"/>
      <c r="P649" s="30"/>
      <c r="Q649" s="37"/>
    </row>
    <row r="650" spans="1:17" ht="11.25">
      <c r="A650" s="36">
        <f t="shared" si="9"/>
        <v>641</v>
      </c>
      <c r="B650" s="30" t="str">
        <f>TDSheet!G650</f>
        <v>Оранське  л - во</v>
      </c>
      <c r="C650" s="30"/>
      <c r="D650" s="30" t="str">
        <f>TDSheet!H650</f>
        <v>Рубка небезпечних дерев</v>
      </c>
      <c r="E650" s="30" t="str">
        <f>TDSheet!K650</f>
        <v>хв</v>
      </c>
      <c r="F650" s="30" t="str">
        <f>TDSheet!I650</f>
        <v>51 кв (6 вид) 1 діл.</v>
      </c>
      <c r="G650" s="30"/>
      <c r="H650" s="30">
        <f>TDSheet!J650</f>
        <v>1</v>
      </c>
      <c r="I650" s="31">
        <f>TDSheet!L650</f>
        <v>29</v>
      </c>
      <c r="J650" s="31">
        <f>TDSheet!M650</f>
        <v>25</v>
      </c>
      <c r="K650" s="30"/>
      <c r="L650" s="30" t="s">
        <v>800</v>
      </c>
      <c r="M650" s="31">
        <f>TDSheet!D650</f>
        <v>542189</v>
      </c>
      <c r="N650" s="30" t="str">
        <f>TDSheet!E650</f>
        <v>01.06.2018</v>
      </c>
      <c r="O650" s="30"/>
      <c r="P650" s="30"/>
      <c r="Q650" s="37"/>
    </row>
    <row r="651" spans="1:17" ht="11.25">
      <c r="A651" s="36">
        <f t="shared" si="9"/>
        <v>642</v>
      </c>
      <c r="B651" s="30" t="str">
        <f>TDSheet!G651</f>
        <v>Білоберезьке л - во</v>
      </c>
      <c r="C651" s="30"/>
      <c r="D651" s="30" t="str">
        <f>TDSheet!H651</f>
        <v>Освітлення, вибіркова</v>
      </c>
      <c r="E651" s="30" t="str">
        <f>TDSheet!K651</f>
        <v>хв</v>
      </c>
      <c r="F651" s="30" t="str">
        <f>TDSheet!I651</f>
        <v>39 кв (19 вид)  діл.</v>
      </c>
      <c r="G651" s="30"/>
      <c r="H651" s="30">
        <f>TDSheet!J651</f>
        <v>0.7</v>
      </c>
      <c r="I651" s="31">
        <f>TDSheet!L651</f>
        <v>1</v>
      </c>
      <c r="J651" s="31">
        <f>TDSheet!M651</f>
        <v>0</v>
      </c>
      <c r="K651" s="30" t="s">
        <v>800</v>
      </c>
      <c r="L651" s="30"/>
      <c r="M651" s="31">
        <f>TDSheet!D651</f>
        <v>542191</v>
      </c>
      <c r="N651" s="30" t="str">
        <f>TDSheet!E651</f>
        <v>01.06.2018</v>
      </c>
      <c r="O651" s="30"/>
      <c r="P651" s="30"/>
      <c r="Q651" s="37"/>
    </row>
    <row r="652" spans="1:17" ht="11.25">
      <c r="A652" s="36">
        <f aca="true" t="shared" si="10" ref="A652:A715">A651+1</f>
        <v>643</v>
      </c>
      <c r="B652" s="30" t="str">
        <f>TDSheet!G652</f>
        <v>Білоберезьке л - во</v>
      </c>
      <c r="C652" s="30"/>
      <c r="D652" s="30" t="str">
        <f>TDSheet!H652</f>
        <v>Освітлення, вибіркова</v>
      </c>
      <c r="E652" s="30" t="str">
        <f>TDSheet!K652</f>
        <v>хв</v>
      </c>
      <c r="F652" s="30" t="str">
        <f>TDSheet!I652</f>
        <v>39 кв (14 вид)  діл.</v>
      </c>
      <c r="G652" s="30"/>
      <c r="H652" s="30">
        <f>TDSheet!J652</f>
        <v>1.1</v>
      </c>
      <c r="I652" s="31">
        <f>TDSheet!L652</f>
        <v>4</v>
      </c>
      <c r="J652" s="31">
        <f>TDSheet!M652</f>
        <v>0</v>
      </c>
      <c r="K652" s="30" t="s">
        <v>800</v>
      </c>
      <c r="L652" s="30"/>
      <c r="M652" s="31">
        <f>TDSheet!D652</f>
        <v>542191</v>
      </c>
      <c r="N652" s="30" t="str">
        <f>TDSheet!E652</f>
        <v>01.06.2018</v>
      </c>
      <c r="O652" s="30"/>
      <c r="P652" s="30"/>
      <c r="Q652" s="37"/>
    </row>
    <row r="653" spans="1:17" ht="11.25">
      <c r="A653" s="36">
        <f t="shared" si="10"/>
        <v>644</v>
      </c>
      <c r="B653" s="30" t="str">
        <f>TDSheet!G653</f>
        <v>Білоберезьке л - во</v>
      </c>
      <c r="C653" s="30"/>
      <c r="D653" s="30" t="str">
        <f>TDSheet!H653</f>
        <v>Освітлення, вибіркова</v>
      </c>
      <c r="E653" s="30" t="str">
        <f>TDSheet!K653</f>
        <v>хв</v>
      </c>
      <c r="F653" s="30" t="str">
        <f>TDSheet!I653</f>
        <v>39 кв (21 вид)  діл.</v>
      </c>
      <c r="G653" s="30"/>
      <c r="H653" s="30">
        <f>TDSheet!J653</f>
        <v>1.5</v>
      </c>
      <c r="I653" s="31">
        <f>TDSheet!L653</f>
        <v>4</v>
      </c>
      <c r="J653" s="31">
        <f>TDSheet!M653</f>
        <v>0</v>
      </c>
      <c r="K653" s="30" t="s">
        <v>800</v>
      </c>
      <c r="L653" s="30"/>
      <c r="M653" s="31">
        <f>TDSheet!D653</f>
        <v>542191</v>
      </c>
      <c r="N653" s="30" t="str">
        <f>TDSheet!E653</f>
        <v>01.06.2018</v>
      </c>
      <c r="O653" s="30"/>
      <c r="P653" s="30"/>
      <c r="Q653" s="37"/>
    </row>
    <row r="654" spans="1:17" ht="11.25">
      <c r="A654" s="36">
        <f t="shared" si="10"/>
        <v>645</v>
      </c>
      <c r="B654" s="30" t="str">
        <f>TDSheet!G654</f>
        <v>Білоберезьке л - во</v>
      </c>
      <c r="C654" s="30"/>
      <c r="D654" s="30" t="str">
        <f>TDSheet!H654</f>
        <v>Освітлення, вибіркова</v>
      </c>
      <c r="E654" s="30" t="str">
        <f>TDSheet!K654</f>
        <v>хв</v>
      </c>
      <c r="F654" s="30" t="str">
        <f>TDSheet!I654</f>
        <v>32 кв (4 вид)  діл.</v>
      </c>
      <c r="G654" s="30"/>
      <c r="H654" s="30">
        <f>TDSheet!J654</f>
        <v>0.9</v>
      </c>
      <c r="I654" s="31">
        <f>TDSheet!L654</f>
        <v>2</v>
      </c>
      <c r="J654" s="31">
        <f>TDSheet!M654</f>
        <v>0</v>
      </c>
      <c r="K654" s="30" t="s">
        <v>800</v>
      </c>
      <c r="L654" s="30"/>
      <c r="M654" s="31">
        <f>TDSheet!D654</f>
        <v>542191</v>
      </c>
      <c r="N654" s="30" t="str">
        <f>TDSheet!E654</f>
        <v>01.06.2018</v>
      </c>
      <c r="O654" s="30"/>
      <c r="P654" s="30"/>
      <c r="Q654" s="37"/>
    </row>
    <row r="655" spans="1:17" ht="11.25">
      <c r="A655" s="36">
        <f t="shared" si="10"/>
        <v>646</v>
      </c>
      <c r="B655" s="30" t="str">
        <f>TDSheet!G655</f>
        <v>Білоберезьке л - во</v>
      </c>
      <c r="C655" s="30"/>
      <c r="D655" s="30" t="str">
        <f>TDSheet!H655</f>
        <v>Освітлення, вибіркова</v>
      </c>
      <c r="E655" s="30" t="str">
        <f>TDSheet!K655</f>
        <v>хв</v>
      </c>
      <c r="F655" s="30" t="str">
        <f>TDSheet!I655</f>
        <v>39 кв (3 вид)  діл.</v>
      </c>
      <c r="G655" s="30"/>
      <c r="H655" s="30">
        <f>TDSheet!J655</f>
        <v>1.3</v>
      </c>
      <c r="I655" s="31">
        <f>TDSheet!L655</f>
        <v>4</v>
      </c>
      <c r="J655" s="31">
        <f>TDSheet!M655</f>
        <v>0</v>
      </c>
      <c r="K655" s="30" t="s">
        <v>800</v>
      </c>
      <c r="L655" s="30"/>
      <c r="M655" s="31">
        <f>TDSheet!D655</f>
        <v>542191</v>
      </c>
      <c r="N655" s="30" t="str">
        <f>TDSheet!E655</f>
        <v>01.06.2018</v>
      </c>
      <c r="O655" s="30"/>
      <c r="P655" s="30"/>
      <c r="Q655" s="37"/>
    </row>
    <row r="656" spans="1:17" ht="11.25">
      <c r="A656" s="36">
        <f t="shared" si="10"/>
        <v>647</v>
      </c>
      <c r="B656" s="30" t="str">
        <f>TDSheet!G656</f>
        <v>Білоберезьке л - во</v>
      </c>
      <c r="C656" s="30"/>
      <c r="D656" s="30" t="str">
        <f>TDSheet!H656</f>
        <v>Освітлення, вибіркова</v>
      </c>
      <c r="E656" s="30" t="str">
        <f>TDSheet!K656</f>
        <v>хв</v>
      </c>
      <c r="F656" s="30" t="str">
        <f>TDSheet!I656</f>
        <v>39 кв (11 вид)  діл.</v>
      </c>
      <c r="G656" s="30"/>
      <c r="H656" s="30">
        <f>TDSheet!J656</f>
        <v>0.6</v>
      </c>
      <c r="I656" s="31">
        <f>TDSheet!L656</f>
        <v>1</v>
      </c>
      <c r="J656" s="31">
        <f>TDSheet!M656</f>
        <v>0</v>
      </c>
      <c r="K656" s="30" t="s">
        <v>800</v>
      </c>
      <c r="L656" s="30"/>
      <c r="M656" s="31">
        <f>TDSheet!D656</f>
        <v>542191</v>
      </c>
      <c r="N656" s="30" t="str">
        <f>TDSheet!E656</f>
        <v>01.06.2018</v>
      </c>
      <c r="O656" s="30"/>
      <c r="P656" s="30"/>
      <c r="Q656" s="37"/>
    </row>
    <row r="657" spans="1:17" ht="11.25">
      <c r="A657" s="36">
        <f t="shared" si="10"/>
        <v>648</v>
      </c>
      <c r="B657" s="30" t="str">
        <f>TDSheet!G657</f>
        <v>Білоберезьке л - во</v>
      </c>
      <c r="C657" s="30"/>
      <c r="D657" s="30" t="str">
        <f>TDSheet!H657</f>
        <v>Вибіркова санітарна</v>
      </c>
      <c r="E657" s="30" t="str">
        <f>TDSheet!K657</f>
        <v>хв</v>
      </c>
      <c r="F657" s="30" t="str">
        <f>TDSheet!I657</f>
        <v>57 кв (18 вид)  діл.</v>
      </c>
      <c r="G657" s="30"/>
      <c r="H657" s="30">
        <f>TDSheet!J657</f>
        <v>2.1</v>
      </c>
      <c r="I657" s="31">
        <f>TDSheet!L657</f>
        <v>192</v>
      </c>
      <c r="J657" s="31">
        <f>TDSheet!M657</f>
        <v>172</v>
      </c>
      <c r="K657" s="30"/>
      <c r="L657" s="30" t="s">
        <v>800</v>
      </c>
      <c r="M657" s="31">
        <f>TDSheet!D657</f>
        <v>542197</v>
      </c>
      <c r="N657" s="30" t="str">
        <f>TDSheet!E657</f>
        <v>01.06.2018</v>
      </c>
      <c r="O657" s="30"/>
      <c r="P657" s="30"/>
      <c r="Q657" s="37"/>
    </row>
    <row r="658" spans="1:17" ht="11.25">
      <c r="A658" s="36">
        <f t="shared" si="10"/>
        <v>649</v>
      </c>
      <c r="B658" s="30" t="str">
        <f>TDSheet!G658</f>
        <v>Макарівське  л - во</v>
      </c>
      <c r="C658" s="30"/>
      <c r="D658" s="30" t="str">
        <f>TDSheet!H658</f>
        <v>Прохідна рубка, вибіркова</v>
      </c>
      <c r="E658" s="30" t="str">
        <f>TDSheet!K658</f>
        <v>хв</v>
      </c>
      <c r="F658" s="30" t="str">
        <f>TDSheet!I658</f>
        <v>29 кв (3 вид)  діл.</v>
      </c>
      <c r="G658" s="30"/>
      <c r="H658" s="30">
        <f>TDSheet!J658</f>
        <v>11.6</v>
      </c>
      <c r="I658" s="31">
        <f>TDSheet!L658</f>
        <v>1352</v>
      </c>
      <c r="J658" s="31">
        <f>TDSheet!M658</f>
        <v>1174</v>
      </c>
      <c r="K658" s="30" t="s">
        <v>800</v>
      </c>
      <c r="L658" s="30"/>
      <c r="M658" s="31">
        <f>TDSheet!D658</f>
        <v>542185</v>
      </c>
      <c r="N658" s="30" t="str">
        <f>TDSheet!E658</f>
        <v>01.06.2018</v>
      </c>
      <c r="O658" s="30"/>
      <c r="P658" s="30"/>
      <c r="Q658" s="37"/>
    </row>
    <row r="659" spans="1:17" ht="11.25">
      <c r="A659" s="36">
        <f t="shared" si="10"/>
        <v>650</v>
      </c>
      <c r="B659" s="30" t="str">
        <f>TDSheet!G659</f>
        <v>Жеревське  л - во</v>
      </c>
      <c r="C659" s="30"/>
      <c r="D659" s="30" t="str">
        <f>TDSheet!H659</f>
        <v>Суцільна санітарна</v>
      </c>
      <c r="E659" s="30" t="str">
        <f>TDSheet!K659</f>
        <v>хв</v>
      </c>
      <c r="F659" s="30" t="str">
        <f>TDSheet!I659</f>
        <v>2 кв (7 вид) 1 діл.</v>
      </c>
      <c r="G659" s="30"/>
      <c r="H659" s="30">
        <f>TDSheet!J659</f>
        <v>1</v>
      </c>
      <c r="I659" s="31">
        <f>TDSheet!L659</f>
        <v>281</v>
      </c>
      <c r="J659" s="31">
        <f>TDSheet!M659</f>
        <v>255</v>
      </c>
      <c r="K659" s="30"/>
      <c r="L659" s="30" t="s">
        <v>800</v>
      </c>
      <c r="M659" s="31">
        <f>TDSheet!D659</f>
        <v>654</v>
      </c>
      <c r="N659" s="30" t="str">
        <f>TDSheet!E659</f>
        <v>27.06.2018</v>
      </c>
      <c r="O659" s="30"/>
      <c r="P659" s="30"/>
      <c r="Q659" s="37"/>
    </row>
    <row r="660" spans="1:17" ht="11.25">
      <c r="A660" s="36">
        <f t="shared" si="10"/>
        <v>651</v>
      </c>
      <c r="B660" s="30" t="str">
        <f>TDSheet!G660</f>
        <v>Жеревське  л - во</v>
      </c>
      <c r="C660" s="30"/>
      <c r="D660" s="30" t="str">
        <f>TDSheet!H660</f>
        <v>Суцільна санітарна</v>
      </c>
      <c r="E660" s="30" t="str">
        <f>TDSheet!K660</f>
        <v>хв</v>
      </c>
      <c r="F660" s="30" t="str">
        <f>TDSheet!I660</f>
        <v>2 кв (25 вид) 1 діл.</v>
      </c>
      <c r="G660" s="30"/>
      <c r="H660" s="30">
        <f>TDSheet!J660</f>
        <v>1</v>
      </c>
      <c r="I660" s="31">
        <f>TDSheet!L660</f>
        <v>369</v>
      </c>
      <c r="J660" s="31">
        <f>TDSheet!M660</f>
        <v>335</v>
      </c>
      <c r="K660" s="30"/>
      <c r="L660" s="30" t="s">
        <v>800</v>
      </c>
      <c r="M660" s="31">
        <f>TDSheet!D660</f>
        <v>654</v>
      </c>
      <c r="N660" s="30" t="str">
        <f>TDSheet!E660</f>
        <v>27.06.2018</v>
      </c>
      <c r="O660" s="30"/>
      <c r="P660" s="30"/>
      <c r="Q660" s="37"/>
    </row>
    <row r="661" spans="1:17" ht="11.25">
      <c r="A661" s="36">
        <f t="shared" si="10"/>
        <v>652</v>
      </c>
      <c r="B661" s="30" t="str">
        <f>TDSheet!G661</f>
        <v>Жеревське  л - во</v>
      </c>
      <c r="C661" s="30"/>
      <c r="D661" s="30" t="str">
        <f>TDSheet!H661</f>
        <v>Суцільна санітарна</v>
      </c>
      <c r="E661" s="30" t="str">
        <f>TDSheet!K661</f>
        <v>хв</v>
      </c>
      <c r="F661" s="30" t="str">
        <f>TDSheet!I661</f>
        <v>3 кв (35 вид)  діл.</v>
      </c>
      <c r="G661" s="30"/>
      <c r="H661" s="30">
        <f>TDSheet!J661</f>
        <v>0.7</v>
      </c>
      <c r="I661" s="31">
        <f>TDSheet!L661</f>
        <v>166</v>
      </c>
      <c r="J661" s="31">
        <f>TDSheet!M661</f>
        <v>151</v>
      </c>
      <c r="K661" s="30"/>
      <c r="L661" s="30" t="s">
        <v>800</v>
      </c>
      <c r="M661" s="31">
        <f>TDSheet!D661</f>
        <v>654</v>
      </c>
      <c r="N661" s="30" t="str">
        <f>TDSheet!E661</f>
        <v>27.06.2018</v>
      </c>
      <c r="O661" s="30"/>
      <c r="P661" s="30"/>
      <c r="Q661" s="37"/>
    </row>
    <row r="662" spans="1:17" ht="11.25">
      <c r="A662" s="36">
        <f t="shared" si="10"/>
        <v>653</v>
      </c>
      <c r="B662" s="30" t="str">
        <f>TDSheet!G662</f>
        <v>Жеревське  л - во</v>
      </c>
      <c r="C662" s="30"/>
      <c r="D662" s="30" t="str">
        <f>TDSheet!H662</f>
        <v>Суцільна санітарна</v>
      </c>
      <c r="E662" s="30" t="str">
        <f>TDSheet!K662</f>
        <v>хв</v>
      </c>
      <c r="F662" s="30" t="str">
        <f>TDSheet!I662</f>
        <v>108 кв (20 вид) 1 діл.</v>
      </c>
      <c r="G662" s="30"/>
      <c r="H662" s="30">
        <f>TDSheet!J662</f>
        <v>0.3</v>
      </c>
      <c r="I662" s="31">
        <f>TDSheet!L662</f>
        <v>101</v>
      </c>
      <c r="J662" s="31">
        <f>TDSheet!M662</f>
        <v>91</v>
      </c>
      <c r="K662" s="30"/>
      <c r="L662" s="30" t="s">
        <v>800</v>
      </c>
      <c r="M662" s="31">
        <f>TDSheet!D662</f>
        <v>654</v>
      </c>
      <c r="N662" s="30" t="str">
        <f>TDSheet!E662</f>
        <v>27.06.2018</v>
      </c>
      <c r="O662" s="30"/>
      <c r="P662" s="30"/>
      <c r="Q662" s="37"/>
    </row>
    <row r="663" spans="1:17" ht="11.25">
      <c r="A663" s="36">
        <f t="shared" si="10"/>
        <v>654</v>
      </c>
      <c r="B663" s="30" t="str">
        <f>TDSheet!G663</f>
        <v>Жеревське  л - во</v>
      </c>
      <c r="C663" s="30"/>
      <c r="D663" s="30" t="str">
        <f>TDSheet!H663</f>
        <v>Суцільна санітарна</v>
      </c>
      <c r="E663" s="30" t="str">
        <f>TDSheet!K663</f>
        <v>хв</v>
      </c>
      <c r="F663" s="30" t="str">
        <f>TDSheet!I663</f>
        <v>109 кв (22 вид) 2 діл.</v>
      </c>
      <c r="G663" s="30"/>
      <c r="H663" s="30">
        <f>TDSheet!J663</f>
        <v>0.9</v>
      </c>
      <c r="I663" s="31">
        <f>TDSheet!L663</f>
        <v>324</v>
      </c>
      <c r="J663" s="31">
        <f>TDSheet!M663</f>
        <v>291</v>
      </c>
      <c r="K663" s="30"/>
      <c r="L663" s="30" t="s">
        <v>800</v>
      </c>
      <c r="M663" s="31">
        <f>TDSheet!D663</f>
        <v>654</v>
      </c>
      <c r="N663" s="30" t="str">
        <f>TDSheet!E663</f>
        <v>27.06.2018</v>
      </c>
      <c r="O663" s="30"/>
      <c r="P663" s="30"/>
      <c r="Q663" s="37"/>
    </row>
    <row r="664" spans="1:17" ht="11.25">
      <c r="A664" s="36">
        <f t="shared" si="10"/>
        <v>655</v>
      </c>
      <c r="B664" s="30" t="str">
        <f>TDSheet!G664</f>
        <v>Жеревське  л - во</v>
      </c>
      <c r="C664" s="30"/>
      <c r="D664" s="30" t="str">
        <f>TDSheet!H664</f>
        <v>Суцільна санітарна</v>
      </c>
      <c r="E664" s="30" t="str">
        <f>TDSheet!K664</f>
        <v>хв</v>
      </c>
      <c r="F664" s="30" t="str">
        <f>TDSheet!I664</f>
        <v>118 кв (1 вид) 1 діл.</v>
      </c>
      <c r="G664" s="30"/>
      <c r="H664" s="30">
        <f>TDSheet!J664</f>
        <v>0.6</v>
      </c>
      <c r="I664" s="31">
        <f>TDSheet!L664</f>
        <v>201</v>
      </c>
      <c r="J664" s="31">
        <f>TDSheet!M664</f>
        <v>183</v>
      </c>
      <c r="K664" s="30"/>
      <c r="L664" s="30" t="s">
        <v>800</v>
      </c>
      <c r="M664" s="31">
        <f>TDSheet!D664</f>
        <v>654</v>
      </c>
      <c r="N664" s="30" t="str">
        <f>TDSheet!E664</f>
        <v>27.06.2018</v>
      </c>
      <c r="O664" s="30"/>
      <c r="P664" s="30"/>
      <c r="Q664" s="37"/>
    </row>
    <row r="665" spans="1:17" ht="11.25">
      <c r="A665" s="36">
        <f t="shared" si="10"/>
        <v>656</v>
      </c>
      <c r="B665" s="30" t="str">
        <f>TDSheet!G665</f>
        <v>Жеревське  л - во</v>
      </c>
      <c r="C665" s="30"/>
      <c r="D665" s="30" t="str">
        <f>TDSheet!H665</f>
        <v>Суцільна санітарна</v>
      </c>
      <c r="E665" s="30" t="str">
        <f>TDSheet!K665</f>
        <v>хв</v>
      </c>
      <c r="F665" s="30" t="str">
        <f>TDSheet!I665</f>
        <v>119 кв (24 вид)  діл.</v>
      </c>
      <c r="G665" s="30"/>
      <c r="H665" s="30">
        <f>TDSheet!J665</f>
        <v>0.8</v>
      </c>
      <c r="I665" s="31">
        <f>TDSheet!L665</f>
        <v>350</v>
      </c>
      <c r="J665" s="31">
        <f>TDSheet!M665</f>
        <v>316</v>
      </c>
      <c r="K665" s="30"/>
      <c r="L665" s="30" t="s">
        <v>800</v>
      </c>
      <c r="M665" s="31">
        <f>TDSheet!D665</f>
        <v>654</v>
      </c>
      <c r="N665" s="30" t="str">
        <f>TDSheet!E665</f>
        <v>27.06.2018</v>
      </c>
      <c r="O665" s="30"/>
      <c r="P665" s="30"/>
      <c r="Q665" s="37"/>
    </row>
    <row r="666" spans="1:17" ht="11.25">
      <c r="A666" s="36">
        <f t="shared" si="10"/>
        <v>657</v>
      </c>
      <c r="B666" s="30" t="str">
        <f>TDSheet!G666</f>
        <v>Жеревське  л - во</v>
      </c>
      <c r="C666" s="30"/>
      <c r="D666" s="30" t="str">
        <f>TDSheet!H666</f>
        <v>Суцільна санітарна</v>
      </c>
      <c r="E666" s="30" t="str">
        <f>TDSheet!K666</f>
        <v>хв</v>
      </c>
      <c r="F666" s="30" t="str">
        <f>TDSheet!I666</f>
        <v>138 кв (14 вид) 1 діл.</v>
      </c>
      <c r="G666" s="30"/>
      <c r="H666" s="30">
        <f>TDSheet!J666</f>
        <v>1</v>
      </c>
      <c r="I666" s="31">
        <f>TDSheet!L666</f>
        <v>399</v>
      </c>
      <c r="J666" s="31">
        <f>TDSheet!M666</f>
        <v>360</v>
      </c>
      <c r="K666" s="30"/>
      <c r="L666" s="30" t="s">
        <v>800</v>
      </c>
      <c r="M666" s="31">
        <f>TDSheet!D666</f>
        <v>654</v>
      </c>
      <c r="N666" s="30" t="str">
        <f>TDSheet!E666</f>
        <v>27.06.2018</v>
      </c>
      <c r="O666" s="30"/>
      <c r="P666" s="30"/>
      <c r="Q666" s="37"/>
    </row>
    <row r="667" spans="1:17" ht="11.25">
      <c r="A667" s="36">
        <f t="shared" si="10"/>
        <v>658</v>
      </c>
      <c r="B667" s="30" t="str">
        <f>TDSheet!G667</f>
        <v>Жеревське  л - во</v>
      </c>
      <c r="C667" s="30"/>
      <c r="D667" s="30" t="str">
        <f>TDSheet!H667</f>
        <v>Суцільна санітарна</v>
      </c>
      <c r="E667" s="30" t="str">
        <f>TDSheet!K667</f>
        <v>хв</v>
      </c>
      <c r="F667" s="30" t="str">
        <f>TDSheet!I667</f>
        <v>137 кв (22 вид)  діл.</v>
      </c>
      <c r="G667" s="30"/>
      <c r="H667" s="30">
        <f>TDSheet!J667</f>
        <v>1</v>
      </c>
      <c r="I667" s="31">
        <f>TDSheet!L667</f>
        <v>376</v>
      </c>
      <c r="J667" s="31">
        <f>TDSheet!M667</f>
        <v>332</v>
      </c>
      <c r="K667" s="30"/>
      <c r="L667" s="30" t="s">
        <v>800</v>
      </c>
      <c r="M667" s="31">
        <f>TDSheet!D667</f>
        <v>654</v>
      </c>
      <c r="N667" s="30" t="str">
        <f>TDSheet!E667</f>
        <v>27.06.2018</v>
      </c>
      <c r="O667" s="30"/>
      <c r="P667" s="30"/>
      <c r="Q667" s="37"/>
    </row>
    <row r="668" spans="1:17" ht="11.25">
      <c r="A668" s="36">
        <f t="shared" si="10"/>
        <v>659</v>
      </c>
      <c r="B668" s="30" t="str">
        <f>TDSheet!G668</f>
        <v>Жеревське  л - во</v>
      </c>
      <c r="C668" s="30"/>
      <c r="D668" s="30" t="str">
        <f>TDSheet!H668</f>
        <v>Суцільна санітарна</v>
      </c>
      <c r="E668" s="30" t="str">
        <f>TDSheet!K668</f>
        <v>хв</v>
      </c>
      <c r="F668" s="30" t="str">
        <f>TDSheet!I668</f>
        <v>136 кв (23 вид) 1 діл.</v>
      </c>
      <c r="G668" s="30"/>
      <c r="H668" s="30">
        <f>TDSheet!J668</f>
        <v>1</v>
      </c>
      <c r="I668" s="31">
        <f>TDSheet!L668</f>
        <v>350</v>
      </c>
      <c r="J668" s="31">
        <f>TDSheet!M668</f>
        <v>316</v>
      </c>
      <c r="K668" s="30"/>
      <c r="L668" s="30" t="s">
        <v>800</v>
      </c>
      <c r="M668" s="31">
        <f>TDSheet!D668</f>
        <v>654</v>
      </c>
      <c r="N668" s="30" t="str">
        <f>TDSheet!E668</f>
        <v>27.06.2018</v>
      </c>
      <c r="O668" s="30"/>
      <c r="P668" s="30"/>
      <c r="Q668" s="37"/>
    </row>
    <row r="669" spans="1:17" ht="11.25">
      <c r="A669" s="36">
        <f t="shared" si="10"/>
        <v>660</v>
      </c>
      <c r="B669" s="30" t="str">
        <f>TDSheet!G669</f>
        <v>Жеревське  л - во</v>
      </c>
      <c r="C669" s="30"/>
      <c r="D669" s="30" t="str">
        <f>TDSheet!H669</f>
        <v>Суцільна санітарна</v>
      </c>
      <c r="E669" s="30" t="str">
        <f>TDSheet!K669</f>
        <v>хв</v>
      </c>
      <c r="F669" s="30" t="str">
        <f>TDSheet!I669</f>
        <v>136 кв (8 вид) 1 діл.</v>
      </c>
      <c r="G669" s="30"/>
      <c r="H669" s="30">
        <f>TDSheet!J669</f>
        <v>0.8</v>
      </c>
      <c r="I669" s="31">
        <f>TDSheet!L669</f>
        <v>246</v>
      </c>
      <c r="J669" s="31">
        <f>TDSheet!M669</f>
        <v>220</v>
      </c>
      <c r="K669" s="30"/>
      <c r="L669" s="30" t="s">
        <v>800</v>
      </c>
      <c r="M669" s="31">
        <f>TDSheet!D669</f>
        <v>654</v>
      </c>
      <c r="N669" s="30" t="str">
        <f>TDSheet!E669</f>
        <v>27.06.2018</v>
      </c>
      <c r="O669" s="30"/>
      <c r="P669" s="30"/>
      <c r="Q669" s="37"/>
    </row>
    <row r="670" spans="1:17" ht="11.25">
      <c r="A670" s="36">
        <f t="shared" si="10"/>
        <v>661</v>
      </c>
      <c r="B670" s="30" t="str">
        <f>TDSheet!G670</f>
        <v>Жеревське  л - во</v>
      </c>
      <c r="C670" s="30"/>
      <c r="D670" s="30" t="str">
        <f>TDSheet!H670</f>
        <v>Суцільна санітарна</v>
      </c>
      <c r="E670" s="30" t="str">
        <f>TDSheet!K670</f>
        <v>хв</v>
      </c>
      <c r="F670" s="30" t="str">
        <f>TDSheet!I670</f>
        <v>62 кв (15 вид)  діл.</v>
      </c>
      <c r="G670" s="30"/>
      <c r="H670" s="30">
        <f>TDSheet!J670</f>
        <v>0.6</v>
      </c>
      <c r="I670" s="31">
        <f>TDSheet!L670</f>
        <v>207</v>
      </c>
      <c r="J670" s="31">
        <f>TDSheet!M670</f>
        <v>187</v>
      </c>
      <c r="K670" s="30"/>
      <c r="L670" s="30" t="s">
        <v>800</v>
      </c>
      <c r="M670" s="31">
        <f>TDSheet!D670</f>
        <v>654</v>
      </c>
      <c r="N670" s="30" t="str">
        <f>TDSheet!E670</f>
        <v>27.06.2018</v>
      </c>
      <c r="O670" s="30"/>
      <c r="P670" s="30"/>
      <c r="Q670" s="37"/>
    </row>
    <row r="671" spans="1:17" ht="11.25">
      <c r="A671" s="36">
        <f t="shared" si="10"/>
        <v>662</v>
      </c>
      <c r="B671" s="30" t="str">
        <f>TDSheet!G671</f>
        <v>Жеревське  л - во</v>
      </c>
      <c r="C671" s="30"/>
      <c r="D671" s="30" t="str">
        <f>TDSheet!H671</f>
        <v>Суцільна санітарна</v>
      </c>
      <c r="E671" s="30" t="str">
        <f>TDSheet!K671</f>
        <v>хв</v>
      </c>
      <c r="F671" s="30" t="str">
        <f>TDSheet!I671</f>
        <v>58 кв (13 вид) 1 діл.</v>
      </c>
      <c r="G671" s="30"/>
      <c r="H671" s="30">
        <f>TDSheet!J671</f>
        <v>0.5</v>
      </c>
      <c r="I671" s="31">
        <f>TDSheet!L671</f>
        <v>160</v>
      </c>
      <c r="J671" s="31">
        <f>TDSheet!M671</f>
        <v>141</v>
      </c>
      <c r="K671" s="30"/>
      <c r="L671" s="30" t="s">
        <v>800</v>
      </c>
      <c r="M671" s="31">
        <f>TDSheet!D671</f>
        <v>654</v>
      </c>
      <c r="N671" s="30" t="str">
        <f>TDSheet!E671</f>
        <v>27.06.2018</v>
      </c>
      <c r="O671" s="30"/>
      <c r="P671" s="30"/>
      <c r="Q671" s="37"/>
    </row>
    <row r="672" spans="1:17" ht="11.25">
      <c r="A672" s="36">
        <f t="shared" si="10"/>
        <v>663</v>
      </c>
      <c r="B672" s="30" t="str">
        <f>TDSheet!G672</f>
        <v>Жеревське  л - во</v>
      </c>
      <c r="C672" s="30"/>
      <c r="D672" s="30" t="str">
        <f>TDSheet!H672</f>
        <v>Суцільна санітарна</v>
      </c>
      <c r="E672" s="30" t="str">
        <f>TDSheet!K672</f>
        <v>хв</v>
      </c>
      <c r="F672" s="30" t="str">
        <f>TDSheet!I672</f>
        <v>56 кв (16 вид) 1 діл.</v>
      </c>
      <c r="G672" s="30"/>
      <c r="H672" s="30">
        <f>TDSheet!J672</f>
        <v>0.8</v>
      </c>
      <c r="I672" s="31">
        <f>TDSheet!L672</f>
        <v>206</v>
      </c>
      <c r="J672" s="31">
        <f>TDSheet!M672</f>
        <v>179</v>
      </c>
      <c r="K672" s="30"/>
      <c r="L672" s="30" t="s">
        <v>800</v>
      </c>
      <c r="M672" s="31">
        <f>TDSheet!D672</f>
        <v>654</v>
      </c>
      <c r="N672" s="30" t="str">
        <f>TDSheet!E672</f>
        <v>27.06.2018</v>
      </c>
      <c r="O672" s="30"/>
      <c r="P672" s="30"/>
      <c r="Q672" s="37"/>
    </row>
    <row r="673" spans="1:17" ht="11.25">
      <c r="A673" s="36">
        <f t="shared" si="10"/>
        <v>664</v>
      </c>
      <c r="B673" s="30" t="str">
        <f>TDSheet!G673</f>
        <v>Жеревське  л - во</v>
      </c>
      <c r="C673" s="30"/>
      <c r="D673" s="30" t="str">
        <f>TDSheet!H673</f>
        <v>Суцільна санітарна</v>
      </c>
      <c r="E673" s="30" t="str">
        <f>TDSheet!K673</f>
        <v>хв</v>
      </c>
      <c r="F673" s="30" t="str">
        <f>TDSheet!I673</f>
        <v>55 кв (20 вид) 2 діл.</v>
      </c>
      <c r="G673" s="30"/>
      <c r="H673" s="30">
        <f>TDSheet!J673</f>
        <v>0.2</v>
      </c>
      <c r="I673" s="31">
        <f>TDSheet!L673</f>
        <v>52</v>
      </c>
      <c r="J673" s="31">
        <f>TDSheet!M673</f>
        <v>46</v>
      </c>
      <c r="K673" s="30"/>
      <c r="L673" s="30" t="s">
        <v>800</v>
      </c>
      <c r="M673" s="31">
        <f>TDSheet!D673</f>
        <v>654</v>
      </c>
      <c r="N673" s="30" t="str">
        <f>TDSheet!E673</f>
        <v>27.06.2018</v>
      </c>
      <c r="O673" s="30"/>
      <c r="P673" s="30"/>
      <c r="Q673" s="37"/>
    </row>
    <row r="674" spans="1:17" ht="11.25">
      <c r="A674" s="36">
        <f t="shared" si="10"/>
        <v>665</v>
      </c>
      <c r="B674" s="30" t="str">
        <f>TDSheet!G674</f>
        <v>Жеревське  л - во</v>
      </c>
      <c r="C674" s="30"/>
      <c r="D674" s="30" t="str">
        <f>TDSheet!H674</f>
        <v>Суцільна санітарна</v>
      </c>
      <c r="E674" s="30" t="str">
        <f>TDSheet!K674</f>
        <v>хв</v>
      </c>
      <c r="F674" s="30" t="str">
        <f>TDSheet!I674</f>
        <v>55 кв (17 вид) 3 діл.</v>
      </c>
      <c r="G674" s="30"/>
      <c r="H674" s="30">
        <f>TDSheet!J674</f>
        <v>0.5</v>
      </c>
      <c r="I674" s="31">
        <f>TDSheet!L674</f>
        <v>119</v>
      </c>
      <c r="J674" s="31">
        <f>TDSheet!M674</f>
        <v>107</v>
      </c>
      <c r="K674" s="30"/>
      <c r="L674" s="30" t="s">
        <v>800</v>
      </c>
      <c r="M674" s="31">
        <f>TDSheet!D674</f>
        <v>654</v>
      </c>
      <c r="N674" s="30" t="str">
        <f>TDSheet!E674</f>
        <v>27.06.2018</v>
      </c>
      <c r="O674" s="30"/>
      <c r="P674" s="30"/>
      <c r="Q674" s="37"/>
    </row>
    <row r="675" spans="1:17" ht="11.25">
      <c r="A675" s="36">
        <f t="shared" si="10"/>
        <v>666</v>
      </c>
      <c r="B675" s="30" t="str">
        <f>TDSheet!G675</f>
        <v>Жеревське  л - во</v>
      </c>
      <c r="C675" s="30"/>
      <c r="D675" s="30" t="str">
        <f>TDSheet!H675</f>
        <v>Суцільна санітарна</v>
      </c>
      <c r="E675" s="30" t="str">
        <f>TDSheet!K675</f>
        <v>хв</v>
      </c>
      <c r="F675" s="30" t="str">
        <f>TDSheet!I675</f>
        <v>3 кв (30 вид)  діл.</v>
      </c>
      <c r="G675" s="30"/>
      <c r="H675" s="30">
        <f>TDSheet!J675</f>
        <v>0.5</v>
      </c>
      <c r="I675" s="31">
        <f>TDSheet!L675</f>
        <v>136</v>
      </c>
      <c r="J675" s="31">
        <f>TDSheet!M675</f>
        <v>124</v>
      </c>
      <c r="K675" s="30"/>
      <c r="L675" s="30" t="s">
        <v>800</v>
      </c>
      <c r="M675" s="31">
        <f>TDSheet!D675</f>
        <v>654</v>
      </c>
      <c r="N675" s="30" t="str">
        <f>TDSheet!E675</f>
        <v>27.06.2018</v>
      </c>
      <c r="O675" s="30"/>
      <c r="P675" s="30"/>
      <c r="Q675" s="37"/>
    </row>
    <row r="676" spans="1:17" ht="11.25">
      <c r="A676" s="36">
        <f t="shared" si="10"/>
        <v>667</v>
      </c>
      <c r="B676" s="30" t="str">
        <f>TDSheet!G676</f>
        <v>Феневицьке л - во</v>
      </c>
      <c r="C676" s="30"/>
      <c r="D676" s="30" t="str">
        <f>TDSheet!H676</f>
        <v>Суцільна санітарна</v>
      </c>
      <c r="E676" s="30" t="str">
        <f>TDSheet!K676</f>
        <v>хв</v>
      </c>
      <c r="F676" s="30" t="str">
        <f>TDSheet!I676</f>
        <v>115 кв (2 вид) 1 діл.</v>
      </c>
      <c r="G676" s="30"/>
      <c r="H676" s="30">
        <f>TDSheet!J676</f>
        <v>0.7</v>
      </c>
      <c r="I676" s="31">
        <f>TDSheet!L676</f>
        <v>344</v>
      </c>
      <c r="J676" s="31">
        <f>TDSheet!M676</f>
        <v>311</v>
      </c>
      <c r="K676" s="30"/>
      <c r="L676" s="30" t="s">
        <v>800</v>
      </c>
      <c r="M676" s="31">
        <f>TDSheet!D676</f>
        <v>658</v>
      </c>
      <c r="N676" s="30" t="str">
        <f>TDSheet!E676</f>
        <v>27.06.2018</v>
      </c>
      <c r="O676" s="30"/>
      <c r="P676" s="30"/>
      <c r="Q676" s="37"/>
    </row>
    <row r="677" spans="1:17" ht="11.25">
      <c r="A677" s="36">
        <f t="shared" si="10"/>
        <v>668</v>
      </c>
      <c r="B677" s="30" t="str">
        <f>TDSheet!G677</f>
        <v>Феневицьке л - во</v>
      </c>
      <c r="C677" s="30"/>
      <c r="D677" s="30" t="str">
        <f>TDSheet!H677</f>
        <v>Суцільна санітарна</v>
      </c>
      <c r="E677" s="30" t="str">
        <f>TDSheet!K677</f>
        <v>хв</v>
      </c>
      <c r="F677" s="30" t="str">
        <f>TDSheet!I677</f>
        <v>113 кв (11 вид) 1 діл.</v>
      </c>
      <c r="G677" s="30"/>
      <c r="H677" s="30">
        <f>TDSheet!J677</f>
        <v>0.4</v>
      </c>
      <c r="I677" s="31">
        <f>TDSheet!L677</f>
        <v>137</v>
      </c>
      <c r="J677" s="31">
        <f>TDSheet!M677</f>
        <v>123</v>
      </c>
      <c r="K677" s="30"/>
      <c r="L677" s="30" t="s">
        <v>800</v>
      </c>
      <c r="M677" s="31">
        <f>TDSheet!D677</f>
        <v>658</v>
      </c>
      <c r="N677" s="30" t="str">
        <f>TDSheet!E677</f>
        <v>27.06.2018</v>
      </c>
      <c r="O677" s="30"/>
      <c r="P677" s="30"/>
      <c r="Q677" s="37"/>
    </row>
    <row r="678" spans="1:17" ht="11.25">
      <c r="A678" s="36">
        <f t="shared" si="10"/>
        <v>669</v>
      </c>
      <c r="B678" s="30" t="str">
        <f>TDSheet!G678</f>
        <v>Феневицьке л - во</v>
      </c>
      <c r="C678" s="30"/>
      <c r="D678" s="30" t="str">
        <f>TDSheet!H678</f>
        <v>Суцільна санітарна</v>
      </c>
      <c r="E678" s="30" t="str">
        <f>TDSheet!K678</f>
        <v>хв</v>
      </c>
      <c r="F678" s="30" t="str">
        <f>TDSheet!I678</f>
        <v>113 кв (9 вид) 1 діл.</v>
      </c>
      <c r="G678" s="30"/>
      <c r="H678" s="30">
        <f>TDSheet!J678</f>
        <v>1</v>
      </c>
      <c r="I678" s="31">
        <f>TDSheet!L678</f>
        <v>380</v>
      </c>
      <c r="J678" s="31">
        <f>TDSheet!M678</f>
        <v>337</v>
      </c>
      <c r="K678" s="30"/>
      <c r="L678" s="30" t="s">
        <v>800</v>
      </c>
      <c r="M678" s="31">
        <f>TDSheet!D678</f>
        <v>658</v>
      </c>
      <c r="N678" s="30" t="str">
        <f>TDSheet!E678</f>
        <v>27.06.2018</v>
      </c>
      <c r="O678" s="30"/>
      <c r="P678" s="30"/>
      <c r="Q678" s="37"/>
    </row>
    <row r="679" spans="1:17" ht="11.25">
      <c r="A679" s="36">
        <f t="shared" si="10"/>
        <v>670</v>
      </c>
      <c r="B679" s="30" t="str">
        <f>TDSheet!G679</f>
        <v>Феневицьке л - во</v>
      </c>
      <c r="C679" s="30"/>
      <c r="D679" s="30" t="str">
        <f>TDSheet!H679</f>
        <v>Суцільна санітарна</v>
      </c>
      <c r="E679" s="30" t="str">
        <f>TDSheet!K679</f>
        <v>хв</v>
      </c>
      <c r="F679" s="30" t="str">
        <f>TDSheet!I679</f>
        <v>109 кв (5 вид) 1 діл.</v>
      </c>
      <c r="G679" s="30"/>
      <c r="H679" s="30">
        <f>TDSheet!J679</f>
        <v>0.8</v>
      </c>
      <c r="I679" s="31">
        <f>TDSheet!L679</f>
        <v>360</v>
      </c>
      <c r="J679" s="31">
        <f>TDSheet!M679</f>
        <v>321</v>
      </c>
      <c r="K679" s="30"/>
      <c r="L679" s="30" t="s">
        <v>800</v>
      </c>
      <c r="M679" s="31">
        <f>TDSheet!D679</f>
        <v>658</v>
      </c>
      <c r="N679" s="30" t="str">
        <f>TDSheet!E679</f>
        <v>27.06.2018</v>
      </c>
      <c r="O679" s="30"/>
      <c r="P679" s="30"/>
      <c r="Q679" s="37"/>
    </row>
    <row r="680" spans="1:17" ht="11.25">
      <c r="A680" s="36">
        <f t="shared" si="10"/>
        <v>671</v>
      </c>
      <c r="B680" s="30" t="str">
        <f>TDSheet!G680</f>
        <v>Феневицьке л - во</v>
      </c>
      <c r="C680" s="30"/>
      <c r="D680" s="30" t="str">
        <f>TDSheet!H680</f>
        <v>Суцільна санітарна</v>
      </c>
      <c r="E680" s="30" t="str">
        <f>TDSheet!K680</f>
        <v>хв</v>
      </c>
      <c r="F680" s="30" t="str">
        <f>TDSheet!I680</f>
        <v>107 кв (5 вид) 1 діл.</v>
      </c>
      <c r="G680" s="30"/>
      <c r="H680" s="30">
        <f>TDSheet!J680</f>
        <v>0.4</v>
      </c>
      <c r="I680" s="31">
        <f>TDSheet!L680</f>
        <v>140</v>
      </c>
      <c r="J680" s="31">
        <f>TDSheet!M680</f>
        <v>123</v>
      </c>
      <c r="K680" s="30"/>
      <c r="L680" s="30" t="s">
        <v>800</v>
      </c>
      <c r="M680" s="31">
        <f>TDSheet!D680</f>
        <v>658</v>
      </c>
      <c r="N680" s="30" t="str">
        <f>TDSheet!E680</f>
        <v>27.06.2018</v>
      </c>
      <c r="O680" s="30"/>
      <c r="P680" s="30"/>
      <c r="Q680" s="37"/>
    </row>
    <row r="681" spans="1:17" ht="11.25">
      <c r="A681" s="36">
        <f t="shared" si="10"/>
        <v>672</v>
      </c>
      <c r="B681" s="30" t="str">
        <f>TDSheet!G681</f>
        <v>Феневицьке л - во</v>
      </c>
      <c r="C681" s="30"/>
      <c r="D681" s="30" t="str">
        <f>TDSheet!H681</f>
        <v>Суцільна санітарна</v>
      </c>
      <c r="E681" s="30" t="str">
        <f>TDSheet!K681</f>
        <v>хв</v>
      </c>
      <c r="F681" s="30" t="str">
        <f>TDSheet!I681</f>
        <v>95 кв (13 вид) 2 діл.</v>
      </c>
      <c r="G681" s="30"/>
      <c r="H681" s="30">
        <f>TDSheet!J681</f>
        <v>0.3</v>
      </c>
      <c r="I681" s="31">
        <f>TDSheet!L681</f>
        <v>56</v>
      </c>
      <c r="J681" s="31">
        <f>TDSheet!M681</f>
        <v>49</v>
      </c>
      <c r="K681" s="30"/>
      <c r="L681" s="30" t="s">
        <v>800</v>
      </c>
      <c r="M681" s="31">
        <f>TDSheet!D681</f>
        <v>658</v>
      </c>
      <c r="N681" s="30" t="str">
        <f>TDSheet!E681</f>
        <v>27.06.2018</v>
      </c>
      <c r="O681" s="30"/>
      <c r="P681" s="30"/>
      <c r="Q681" s="37"/>
    </row>
    <row r="682" spans="1:17" ht="11.25">
      <c r="A682" s="36">
        <f t="shared" si="10"/>
        <v>673</v>
      </c>
      <c r="B682" s="30" t="str">
        <f>TDSheet!G682</f>
        <v>Феневицьке л - во</v>
      </c>
      <c r="C682" s="30"/>
      <c r="D682" s="30" t="str">
        <f>TDSheet!H682</f>
        <v>Суцільна санітарна</v>
      </c>
      <c r="E682" s="30" t="str">
        <f>TDSheet!K682</f>
        <v>хв</v>
      </c>
      <c r="F682" s="30" t="str">
        <f>TDSheet!I682</f>
        <v>54 кв (9 вид) 2 діл.</v>
      </c>
      <c r="G682" s="30"/>
      <c r="H682" s="30">
        <f>TDSheet!J682</f>
        <v>0.5</v>
      </c>
      <c r="I682" s="31">
        <f>TDSheet!L682</f>
        <v>167</v>
      </c>
      <c r="J682" s="31">
        <f>TDSheet!M682</f>
        <v>149</v>
      </c>
      <c r="K682" s="30"/>
      <c r="L682" s="30" t="s">
        <v>800</v>
      </c>
      <c r="M682" s="31">
        <f>TDSheet!D682</f>
        <v>658</v>
      </c>
      <c r="N682" s="30" t="str">
        <f>TDSheet!E682</f>
        <v>27.06.2018</v>
      </c>
      <c r="O682" s="30"/>
      <c r="P682" s="30"/>
      <c r="Q682" s="37"/>
    </row>
    <row r="683" spans="1:17" ht="11.25">
      <c r="A683" s="36">
        <f t="shared" si="10"/>
        <v>674</v>
      </c>
      <c r="B683" s="30" t="str">
        <f>TDSheet!G683</f>
        <v>Феневицьке л - во</v>
      </c>
      <c r="C683" s="30"/>
      <c r="D683" s="30" t="str">
        <f>TDSheet!H683</f>
        <v>Суцільна санітарна</v>
      </c>
      <c r="E683" s="30" t="str">
        <f>TDSheet!K683</f>
        <v>хв</v>
      </c>
      <c r="F683" s="30" t="str">
        <f>TDSheet!I683</f>
        <v>95 кв (6 вид) 2 діл.</v>
      </c>
      <c r="G683" s="30"/>
      <c r="H683" s="30">
        <f>TDSheet!J683</f>
        <v>0.6</v>
      </c>
      <c r="I683" s="31">
        <f>TDSheet!L683</f>
        <v>144</v>
      </c>
      <c r="J683" s="31">
        <f>TDSheet!M683</f>
        <v>125</v>
      </c>
      <c r="K683" s="30"/>
      <c r="L683" s="30" t="s">
        <v>800</v>
      </c>
      <c r="M683" s="31">
        <f>TDSheet!D683</f>
        <v>658</v>
      </c>
      <c r="N683" s="30" t="str">
        <f>TDSheet!E683</f>
        <v>27.06.2018</v>
      </c>
      <c r="O683" s="30"/>
      <c r="P683" s="30"/>
      <c r="Q683" s="37"/>
    </row>
    <row r="684" spans="1:17" ht="11.25">
      <c r="A684" s="36">
        <f t="shared" si="10"/>
        <v>675</v>
      </c>
      <c r="B684" s="30" t="str">
        <f>TDSheet!G684</f>
        <v>Феневицьке л - во</v>
      </c>
      <c r="C684" s="30"/>
      <c r="D684" s="30" t="str">
        <f>TDSheet!H684</f>
        <v>Суцільна санітарна</v>
      </c>
      <c r="E684" s="30" t="str">
        <f>TDSheet!K684</f>
        <v>хв</v>
      </c>
      <c r="F684" s="30" t="str">
        <f>TDSheet!I684</f>
        <v>79 кв (7 вид) 2 діл.</v>
      </c>
      <c r="G684" s="30"/>
      <c r="H684" s="30">
        <f>TDSheet!J684</f>
        <v>0.6</v>
      </c>
      <c r="I684" s="31">
        <f>TDSheet!L684</f>
        <v>164</v>
      </c>
      <c r="J684" s="31">
        <f>TDSheet!M684</f>
        <v>143</v>
      </c>
      <c r="K684" s="30"/>
      <c r="L684" s="30" t="s">
        <v>800</v>
      </c>
      <c r="M684" s="31">
        <f>TDSheet!D684</f>
        <v>658</v>
      </c>
      <c r="N684" s="30" t="str">
        <f>TDSheet!E684</f>
        <v>27.06.2018</v>
      </c>
      <c r="O684" s="30"/>
      <c r="P684" s="30"/>
      <c r="Q684" s="37"/>
    </row>
    <row r="685" spans="1:17" ht="11.25">
      <c r="A685" s="36">
        <f t="shared" si="10"/>
        <v>676</v>
      </c>
      <c r="B685" s="30" t="str">
        <f>TDSheet!G685</f>
        <v>Феневицьке л - во</v>
      </c>
      <c r="C685" s="30"/>
      <c r="D685" s="30" t="str">
        <f>TDSheet!H685</f>
        <v>Суцільна санітарна</v>
      </c>
      <c r="E685" s="30" t="str">
        <f>TDSheet!K685</f>
        <v>хв</v>
      </c>
      <c r="F685" s="30" t="str">
        <f>TDSheet!I685</f>
        <v>54 кв (9 вид) 1 діл.</v>
      </c>
      <c r="G685" s="30"/>
      <c r="H685" s="30">
        <f>TDSheet!J685</f>
        <v>1</v>
      </c>
      <c r="I685" s="31">
        <f>TDSheet!L685</f>
        <v>386</v>
      </c>
      <c r="J685" s="31">
        <f>TDSheet!M685</f>
        <v>348</v>
      </c>
      <c r="K685" s="30"/>
      <c r="L685" s="30" t="s">
        <v>800</v>
      </c>
      <c r="M685" s="31">
        <f>TDSheet!D685</f>
        <v>658</v>
      </c>
      <c r="N685" s="30" t="str">
        <f>TDSheet!E685</f>
        <v>27.06.2018</v>
      </c>
      <c r="O685" s="30"/>
      <c r="P685" s="30"/>
      <c r="Q685" s="37"/>
    </row>
    <row r="686" spans="1:17" ht="11.25">
      <c r="A686" s="36">
        <f t="shared" si="10"/>
        <v>677</v>
      </c>
      <c r="B686" s="30" t="str">
        <f>TDSheet!G686</f>
        <v>Феневицьке л - во</v>
      </c>
      <c r="C686" s="30"/>
      <c r="D686" s="30" t="str">
        <f>TDSheet!H686</f>
        <v>Суцільна санітарна</v>
      </c>
      <c r="E686" s="30" t="str">
        <f>TDSheet!K686</f>
        <v>хв</v>
      </c>
      <c r="F686" s="30" t="str">
        <f>TDSheet!I686</f>
        <v>54 кв (4 вид) 2 діл.</v>
      </c>
      <c r="G686" s="30"/>
      <c r="H686" s="30">
        <f>TDSheet!J686</f>
        <v>1</v>
      </c>
      <c r="I686" s="31">
        <f>TDSheet!L686</f>
        <v>407</v>
      </c>
      <c r="J686" s="31">
        <f>TDSheet!M686</f>
        <v>366</v>
      </c>
      <c r="K686" s="30"/>
      <c r="L686" s="30" t="s">
        <v>800</v>
      </c>
      <c r="M686" s="31">
        <f>TDSheet!D686</f>
        <v>658</v>
      </c>
      <c r="N686" s="30" t="str">
        <f>TDSheet!E686</f>
        <v>27.06.2018</v>
      </c>
      <c r="O686" s="30"/>
      <c r="P686" s="30"/>
      <c r="Q686" s="37"/>
    </row>
    <row r="687" spans="1:17" ht="11.25">
      <c r="A687" s="36">
        <f t="shared" si="10"/>
        <v>678</v>
      </c>
      <c r="B687" s="30" t="str">
        <f>TDSheet!G687</f>
        <v>Феневицьке л - во</v>
      </c>
      <c r="C687" s="30"/>
      <c r="D687" s="30" t="str">
        <f>TDSheet!H687</f>
        <v>Суцільна санітарна</v>
      </c>
      <c r="E687" s="30" t="str">
        <f>TDSheet!K687</f>
        <v>хв</v>
      </c>
      <c r="F687" s="30" t="str">
        <f>TDSheet!I687</f>
        <v>54 кв (4 вид) 1 діл.</v>
      </c>
      <c r="G687" s="30"/>
      <c r="H687" s="30">
        <f>TDSheet!J687</f>
        <v>1</v>
      </c>
      <c r="I687" s="31">
        <f>TDSheet!L687</f>
        <v>406</v>
      </c>
      <c r="J687" s="31">
        <f>TDSheet!M687</f>
        <v>360</v>
      </c>
      <c r="K687" s="30"/>
      <c r="L687" s="30" t="s">
        <v>800</v>
      </c>
      <c r="M687" s="31">
        <f>TDSheet!D687</f>
        <v>658</v>
      </c>
      <c r="N687" s="30" t="str">
        <f>TDSheet!E687</f>
        <v>27.06.2018</v>
      </c>
      <c r="O687" s="30"/>
      <c r="P687" s="30"/>
      <c r="Q687" s="37"/>
    </row>
    <row r="688" spans="1:17" ht="11.25">
      <c r="A688" s="36">
        <f t="shared" si="10"/>
        <v>679</v>
      </c>
      <c r="B688" s="30" t="str">
        <f>TDSheet!G688</f>
        <v>Феневицьке л - во</v>
      </c>
      <c r="C688" s="30"/>
      <c r="D688" s="30" t="str">
        <f>TDSheet!H688</f>
        <v>Суцільна санітарна</v>
      </c>
      <c r="E688" s="30" t="str">
        <f>TDSheet!K688</f>
        <v>хв</v>
      </c>
      <c r="F688" s="30" t="str">
        <f>TDSheet!I688</f>
        <v>50 кв (20 вид) 2 діл.</v>
      </c>
      <c r="G688" s="30"/>
      <c r="H688" s="30">
        <f>TDSheet!J688</f>
        <v>1</v>
      </c>
      <c r="I688" s="31">
        <f>TDSheet!L688</f>
        <v>357</v>
      </c>
      <c r="J688" s="31">
        <f>TDSheet!M688</f>
        <v>320</v>
      </c>
      <c r="K688" s="30"/>
      <c r="L688" s="30" t="s">
        <v>800</v>
      </c>
      <c r="M688" s="31">
        <f>TDSheet!D688</f>
        <v>658</v>
      </c>
      <c r="N688" s="30" t="str">
        <f>TDSheet!E688</f>
        <v>27.06.2018</v>
      </c>
      <c r="O688" s="30"/>
      <c r="P688" s="30"/>
      <c r="Q688" s="37"/>
    </row>
    <row r="689" spans="1:17" ht="11.25">
      <c r="A689" s="36">
        <f t="shared" si="10"/>
        <v>680</v>
      </c>
      <c r="B689" s="30" t="str">
        <f>TDSheet!G689</f>
        <v>Феневицьке л - во</v>
      </c>
      <c r="C689" s="30"/>
      <c r="D689" s="30" t="str">
        <f>TDSheet!H689</f>
        <v>Суцільна санітарна</v>
      </c>
      <c r="E689" s="30" t="str">
        <f>TDSheet!K689</f>
        <v>хв</v>
      </c>
      <c r="F689" s="30" t="str">
        <f>TDSheet!I689</f>
        <v>50 кв (9 вид) 1 діл.</v>
      </c>
      <c r="G689" s="30"/>
      <c r="H689" s="30">
        <f>TDSheet!J689</f>
        <v>0.6</v>
      </c>
      <c r="I689" s="31">
        <f>TDSheet!L689</f>
        <v>248</v>
      </c>
      <c r="J689" s="31">
        <f>TDSheet!M689</f>
        <v>223</v>
      </c>
      <c r="K689" s="30"/>
      <c r="L689" s="30" t="s">
        <v>800</v>
      </c>
      <c r="M689" s="31">
        <f>TDSheet!D689</f>
        <v>658</v>
      </c>
      <c r="N689" s="30" t="str">
        <f>TDSheet!E689</f>
        <v>27.06.2018</v>
      </c>
      <c r="O689" s="30"/>
      <c r="P689" s="30"/>
      <c r="Q689" s="37"/>
    </row>
    <row r="690" spans="1:17" ht="11.25">
      <c r="A690" s="36">
        <f t="shared" si="10"/>
        <v>681</v>
      </c>
      <c r="B690" s="30" t="str">
        <f>TDSheet!G690</f>
        <v>Феневицьке л - во</v>
      </c>
      <c r="C690" s="30"/>
      <c r="D690" s="30" t="str">
        <f>TDSheet!H690</f>
        <v>Суцільна санітарна</v>
      </c>
      <c r="E690" s="30" t="str">
        <f>TDSheet!K690</f>
        <v>хв</v>
      </c>
      <c r="F690" s="30" t="str">
        <f>TDSheet!I690</f>
        <v>25 кв (3 вид) 1 діл.</v>
      </c>
      <c r="G690" s="30"/>
      <c r="H690" s="30">
        <f>TDSheet!J690</f>
        <v>1</v>
      </c>
      <c r="I690" s="31">
        <f>TDSheet!L690</f>
        <v>181</v>
      </c>
      <c r="J690" s="31">
        <f>TDSheet!M690</f>
        <v>159</v>
      </c>
      <c r="K690" s="30"/>
      <c r="L690" s="30" t="s">
        <v>800</v>
      </c>
      <c r="M690" s="31">
        <f>TDSheet!D690</f>
        <v>656</v>
      </c>
      <c r="N690" s="30" t="str">
        <f>TDSheet!E690</f>
        <v>27.06.2018</v>
      </c>
      <c r="O690" s="30"/>
      <c r="P690" s="30"/>
      <c r="Q690" s="37"/>
    </row>
    <row r="691" spans="1:17" ht="11.25">
      <c r="A691" s="36">
        <f t="shared" si="10"/>
        <v>682</v>
      </c>
      <c r="B691" s="30" t="str">
        <f>TDSheet!G691</f>
        <v>Феневицьке л - во</v>
      </c>
      <c r="C691" s="30"/>
      <c r="D691" s="30" t="str">
        <f>TDSheet!H691</f>
        <v>Суцільна санітарна</v>
      </c>
      <c r="E691" s="30" t="str">
        <f>TDSheet!K691</f>
        <v>хв</v>
      </c>
      <c r="F691" s="30" t="str">
        <f>TDSheet!I691</f>
        <v>23 кв (1 вид) 1 діл.</v>
      </c>
      <c r="G691" s="30"/>
      <c r="H691" s="30">
        <f>TDSheet!J691</f>
        <v>0.5</v>
      </c>
      <c r="I691" s="31">
        <f>TDSheet!L691</f>
        <v>245</v>
      </c>
      <c r="J691" s="31">
        <f>TDSheet!M691</f>
        <v>222</v>
      </c>
      <c r="K691" s="30"/>
      <c r="L691" s="30" t="s">
        <v>800</v>
      </c>
      <c r="M691" s="31">
        <f>TDSheet!D691</f>
        <v>656</v>
      </c>
      <c r="N691" s="30" t="str">
        <f>TDSheet!E691</f>
        <v>27.06.2018</v>
      </c>
      <c r="O691" s="30"/>
      <c r="P691" s="30"/>
      <c r="Q691" s="37"/>
    </row>
    <row r="692" spans="1:17" ht="11.25">
      <c r="A692" s="36">
        <f t="shared" si="10"/>
        <v>683</v>
      </c>
      <c r="B692" s="30" t="str">
        <f>TDSheet!G692</f>
        <v>Феневицьке л - во</v>
      </c>
      <c r="C692" s="30"/>
      <c r="D692" s="30" t="str">
        <f>TDSheet!H692</f>
        <v>Суцільна санітарна</v>
      </c>
      <c r="E692" s="30" t="str">
        <f>TDSheet!K692</f>
        <v>хв</v>
      </c>
      <c r="F692" s="30" t="str">
        <f>TDSheet!I692</f>
        <v>21 кв (34 вид) 1 діл.</v>
      </c>
      <c r="G692" s="30"/>
      <c r="H692" s="30">
        <f>TDSheet!J692</f>
        <v>0.7</v>
      </c>
      <c r="I692" s="31">
        <f>TDSheet!L692</f>
        <v>172</v>
      </c>
      <c r="J692" s="31">
        <f>TDSheet!M692</f>
        <v>149</v>
      </c>
      <c r="K692" s="30"/>
      <c r="L692" s="30" t="s">
        <v>800</v>
      </c>
      <c r="M692" s="31">
        <f>TDSheet!D692</f>
        <v>656</v>
      </c>
      <c r="N692" s="30" t="str">
        <f>TDSheet!E692</f>
        <v>27.06.2018</v>
      </c>
      <c r="O692" s="30"/>
      <c r="P692" s="30"/>
      <c r="Q692" s="37"/>
    </row>
    <row r="693" spans="1:17" ht="11.25">
      <c r="A693" s="36">
        <f t="shared" si="10"/>
        <v>684</v>
      </c>
      <c r="B693" s="30" t="str">
        <f>TDSheet!G693</f>
        <v>Феневицьке л - во</v>
      </c>
      <c r="C693" s="30"/>
      <c r="D693" s="30" t="str">
        <f>TDSheet!H693</f>
        <v>Суцільна санітарна</v>
      </c>
      <c r="E693" s="30" t="str">
        <f>TDSheet!K693</f>
        <v>хв</v>
      </c>
      <c r="F693" s="30" t="str">
        <f>TDSheet!I693</f>
        <v>15 кв (31 вид)  діл.</v>
      </c>
      <c r="G693" s="30"/>
      <c r="H693" s="30">
        <f>TDSheet!J693</f>
        <v>0.6</v>
      </c>
      <c r="I693" s="31">
        <f>TDSheet!L693</f>
        <v>312</v>
      </c>
      <c r="J693" s="31">
        <f>TDSheet!M693</f>
        <v>284</v>
      </c>
      <c r="K693" s="30"/>
      <c r="L693" s="30" t="s">
        <v>800</v>
      </c>
      <c r="M693" s="31">
        <f>TDSheet!D693</f>
        <v>656</v>
      </c>
      <c r="N693" s="30" t="str">
        <f>TDSheet!E693</f>
        <v>27.06.2018</v>
      </c>
      <c r="O693" s="30"/>
      <c r="P693" s="30"/>
      <c r="Q693" s="37"/>
    </row>
    <row r="694" spans="1:17" ht="11.25">
      <c r="A694" s="36">
        <f t="shared" si="10"/>
        <v>685</v>
      </c>
      <c r="B694" s="30" t="str">
        <f>TDSheet!G694</f>
        <v>Феневицьке л - во</v>
      </c>
      <c r="C694" s="30"/>
      <c r="D694" s="30" t="str">
        <f>TDSheet!H694</f>
        <v>Суцільна санітарна</v>
      </c>
      <c r="E694" s="30" t="str">
        <f>TDSheet!K694</f>
        <v>хв</v>
      </c>
      <c r="F694" s="30" t="str">
        <f>TDSheet!I694</f>
        <v>13 кв (11 вид) 1 діл.</v>
      </c>
      <c r="G694" s="30"/>
      <c r="H694" s="30">
        <f>TDSheet!J694</f>
        <v>0.6</v>
      </c>
      <c r="I694" s="31">
        <f>TDSheet!L694</f>
        <v>149</v>
      </c>
      <c r="J694" s="31">
        <f>TDSheet!M694</f>
        <v>132</v>
      </c>
      <c r="K694" s="30"/>
      <c r="L694" s="30" t="s">
        <v>800</v>
      </c>
      <c r="M694" s="31">
        <f>TDSheet!D694</f>
        <v>656</v>
      </c>
      <c r="N694" s="30" t="str">
        <f>TDSheet!E694</f>
        <v>27.06.2018</v>
      </c>
      <c r="O694" s="30"/>
      <c r="P694" s="30"/>
      <c r="Q694" s="37"/>
    </row>
    <row r="695" spans="1:17" ht="11.25">
      <c r="A695" s="36">
        <f t="shared" si="10"/>
        <v>686</v>
      </c>
      <c r="B695" s="30" t="str">
        <f>TDSheet!G695</f>
        <v>Феневицьке л - во</v>
      </c>
      <c r="C695" s="30"/>
      <c r="D695" s="30" t="str">
        <f>TDSheet!H695</f>
        <v>Суцільна санітарна</v>
      </c>
      <c r="E695" s="30" t="str">
        <f>TDSheet!K695</f>
        <v>хв</v>
      </c>
      <c r="F695" s="30" t="str">
        <f>TDSheet!I695</f>
        <v>13 кв (10 вид) 1 діл.</v>
      </c>
      <c r="G695" s="30"/>
      <c r="H695" s="30">
        <f>TDSheet!J695</f>
        <v>0.9</v>
      </c>
      <c r="I695" s="31">
        <f>TDSheet!L695</f>
        <v>244</v>
      </c>
      <c r="J695" s="31">
        <f>TDSheet!M695</f>
        <v>220</v>
      </c>
      <c r="K695" s="30"/>
      <c r="L695" s="30" t="s">
        <v>800</v>
      </c>
      <c r="M695" s="31">
        <f>TDSheet!D695</f>
        <v>656</v>
      </c>
      <c r="N695" s="30" t="str">
        <f>TDSheet!E695</f>
        <v>27.06.2018</v>
      </c>
      <c r="O695" s="30"/>
      <c r="P695" s="30"/>
      <c r="Q695" s="37"/>
    </row>
    <row r="696" spans="1:17" ht="11.25">
      <c r="A696" s="36">
        <f t="shared" si="10"/>
        <v>687</v>
      </c>
      <c r="B696" s="30" t="str">
        <f>TDSheet!G696</f>
        <v>Феневицьке л - во</v>
      </c>
      <c r="C696" s="30"/>
      <c r="D696" s="30" t="str">
        <f>TDSheet!H696</f>
        <v>Суцільна санітарна</v>
      </c>
      <c r="E696" s="30" t="str">
        <f>TDSheet!K696</f>
        <v>хв</v>
      </c>
      <c r="F696" s="30" t="str">
        <f>TDSheet!I696</f>
        <v>11 кв (23 вид) 2 діл.</v>
      </c>
      <c r="G696" s="30"/>
      <c r="H696" s="30">
        <f>TDSheet!J696</f>
        <v>1</v>
      </c>
      <c r="I696" s="31">
        <f>TDSheet!L696</f>
        <v>452</v>
      </c>
      <c r="J696" s="31">
        <f>TDSheet!M696</f>
        <v>409</v>
      </c>
      <c r="K696" s="30"/>
      <c r="L696" s="30" t="s">
        <v>800</v>
      </c>
      <c r="M696" s="31">
        <f>TDSheet!D696</f>
        <v>656</v>
      </c>
      <c r="N696" s="30" t="str">
        <f>TDSheet!E696</f>
        <v>27.06.2018</v>
      </c>
      <c r="O696" s="30"/>
      <c r="P696" s="30"/>
      <c r="Q696" s="37"/>
    </row>
    <row r="697" spans="1:17" ht="11.25">
      <c r="A697" s="36">
        <f t="shared" si="10"/>
        <v>688</v>
      </c>
      <c r="B697" s="30" t="str">
        <f>TDSheet!G697</f>
        <v>Феневицьке л - во</v>
      </c>
      <c r="C697" s="30"/>
      <c r="D697" s="30" t="str">
        <f>TDSheet!H697</f>
        <v>Суцільна санітарна</v>
      </c>
      <c r="E697" s="30" t="str">
        <f>TDSheet!K697</f>
        <v>хв</v>
      </c>
      <c r="F697" s="30" t="str">
        <f>TDSheet!I697</f>
        <v>11 кв (21 вид) 1 діл.</v>
      </c>
      <c r="G697" s="30"/>
      <c r="H697" s="30">
        <f>TDSheet!J697</f>
        <v>0.9</v>
      </c>
      <c r="I697" s="31">
        <f>TDSheet!L697</f>
        <v>331</v>
      </c>
      <c r="J697" s="31">
        <f>TDSheet!M697</f>
        <v>293</v>
      </c>
      <c r="K697" s="30"/>
      <c r="L697" s="30" t="s">
        <v>800</v>
      </c>
      <c r="M697" s="31">
        <f>TDSheet!D697</f>
        <v>656</v>
      </c>
      <c r="N697" s="30" t="str">
        <f>TDSheet!E697</f>
        <v>27.06.2018</v>
      </c>
      <c r="O697" s="30"/>
      <c r="P697" s="30"/>
      <c r="Q697" s="37"/>
    </row>
    <row r="698" spans="1:17" ht="11.25">
      <c r="A698" s="36">
        <f t="shared" si="10"/>
        <v>689</v>
      </c>
      <c r="B698" s="30" t="str">
        <f>TDSheet!G698</f>
        <v>Феневицьке л - во</v>
      </c>
      <c r="C698" s="30"/>
      <c r="D698" s="30" t="str">
        <f>TDSheet!H698</f>
        <v>Суцільна санітарна</v>
      </c>
      <c r="E698" s="30" t="str">
        <f>TDSheet!K698</f>
        <v>хв</v>
      </c>
      <c r="F698" s="30" t="str">
        <f>TDSheet!I698</f>
        <v>8 кв (6 вид) 2 діл.</v>
      </c>
      <c r="G698" s="30"/>
      <c r="H698" s="30">
        <f>TDSheet!J698</f>
        <v>0.8</v>
      </c>
      <c r="I698" s="31">
        <f>TDSheet!L698</f>
        <v>346</v>
      </c>
      <c r="J698" s="31">
        <f>TDSheet!M698</f>
        <v>308</v>
      </c>
      <c r="K698" s="30"/>
      <c r="L698" s="30" t="s">
        <v>800</v>
      </c>
      <c r="M698" s="31">
        <f>TDSheet!D698</f>
        <v>656</v>
      </c>
      <c r="N698" s="30" t="str">
        <f>TDSheet!E698</f>
        <v>27.06.2018</v>
      </c>
      <c r="O698" s="30"/>
      <c r="P698" s="30"/>
      <c r="Q698" s="37"/>
    </row>
    <row r="699" spans="1:17" ht="11.25">
      <c r="A699" s="36">
        <f t="shared" si="10"/>
        <v>690</v>
      </c>
      <c r="B699" s="30" t="str">
        <f>TDSheet!G699</f>
        <v>Феневицьке л - во</v>
      </c>
      <c r="C699" s="30"/>
      <c r="D699" s="30" t="str">
        <f>TDSheet!H699</f>
        <v>Суцільна санітарна</v>
      </c>
      <c r="E699" s="30" t="str">
        <f>TDSheet!K699</f>
        <v>хв</v>
      </c>
      <c r="F699" s="30" t="str">
        <f>TDSheet!I699</f>
        <v>8 кв (6 вид) 1 діл.</v>
      </c>
      <c r="G699" s="30"/>
      <c r="H699" s="30">
        <f>TDSheet!J699</f>
        <v>1</v>
      </c>
      <c r="I699" s="31">
        <f>TDSheet!L699</f>
        <v>371</v>
      </c>
      <c r="J699" s="31">
        <f>TDSheet!M699</f>
        <v>330</v>
      </c>
      <c r="K699" s="30"/>
      <c r="L699" s="30" t="s">
        <v>800</v>
      </c>
      <c r="M699" s="31">
        <f>TDSheet!D699</f>
        <v>656</v>
      </c>
      <c r="N699" s="30" t="str">
        <f>TDSheet!E699</f>
        <v>27.06.2018</v>
      </c>
      <c r="O699" s="30"/>
      <c r="P699" s="30"/>
      <c r="Q699" s="37"/>
    </row>
    <row r="700" spans="1:17" ht="11.25">
      <c r="A700" s="36">
        <f t="shared" si="10"/>
        <v>691</v>
      </c>
      <c r="B700" s="30" t="str">
        <f>TDSheet!G700</f>
        <v>Феневицьке л - во</v>
      </c>
      <c r="C700" s="30"/>
      <c r="D700" s="30" t="str">
        <f>TDSheet!H700</f>
        <v>Суцільна санітарна</v>
      </c>
      <c r="E700" s="30" t="str">
        <f>TDSheet!K700</f>
        <v>хв</v>
      </c>
      <c r="F700" s="30" t="str">
        <f>TDSheet!I700</f>
        <v>3 кв (36 вид) 1 діл.</v>
      </c>
      <c r="G700" s="30"/>
      <c r="H700" s="30">
        <f>TDSheet!J700</f>
        <v>0.2</v>
      </c>
      <c r="I700" s="31">
        <f>TDSheet!L700</f>
        <v>30</v>
      </c>
      <c r="J700" s="31">
        <f>TDSheet!M700</f>
        <v>26</v>
      </c>
      <c r="K700" s="30"/>
      <c r="L700" s="30" t="s">
        <v>800</v>
      </c>
      <c r="M700" s="31">
        <f>TDSheet!D700</f>
        <v>656</v>
      </c>
      <c r="N700" s="30" t="str">
        <f>TDSheet!E700</f>
        <v>27.06.2018</v>
      </c>
      <c r="O700" s="30"/>
      <c r="P700" s="30"/>
      <c r="Q700" s="37"/>
    </row>
    <row r="701" spans="1:17" ht="11.25">
      <c r="A701" s="36">
        <f t="shared" si="10"/>
        <v>692</v>
      </c>
      <c r="B701" s="30" t="str">
        <f>TDSheet!G701</f>
        <v>Феневицьке л - во</v>
      </c>
      <c r="C701" s="30"/>
      <c r="D701" s="30" t="str">
        <f>TDSheet!H701</f>
        <v>Суцільна санітарна</v>
      </c>
      <c r="E701" s="30" t="str">
        <f>TDSheet!K701</f>
        <v>хв</v>
      </c>
      <c r="F701" s="30" t="str">
        <f>TDSheet!I701</f>
        <v>3 кв (15 вид) 3 діл.</v>
      </c>
      <c r="G701" s="30"/>
      <c r="H701" s="30">
        <f>TDSheet!J701</f>
        <v>0.6</v>
      </c>
      <c r="I701" s="31">
        <f>TDSheet!L701</f>
        <v>238</v>
      </c>
      <c r="J701" s="31">
        <f>TDSheet!M701</f>
        <v>211</v>
      </c>
      <c r="K701" s="30"/>
      <c r="L701" s="30" t="s">
        <v>800</v>
      </c>
      <c r="M701" s="31">
        <f>TDSheet!D701</f>
        <v>656</v>
      </c>
      <c r="N701" s="30" t="str">
        <f>TDSheet!E701</f>
        <v>27.06.2018</v>
      </c>
      <c r="O701" s="30"/>
      <c r="P701" s="30"/>
      <c r="Q701" s="37"/>
    </row>
    <row r="702" spans="1:17" ht="11.25">
      <c r="A702" s="36">
        <f t="shared" si="10"/>
        <v>693</v>
      </c>
      <c r="B702" s="30" t="str">
        <f>TDSheet!G702</f>
        <v>Феневицьке л - во</v>
      </c>
      <c r="C702" s="30"/>
      <c r="D702" s="30" t="str">
        <f>TDSheet!H702</f>
        <v>Суцільна санітарна</v>
      </c>
      <c r="E702" s="30" t="str">
        <f>TDSheet!K702</f>
        <v>хв</v>
      </c>
      <c r="F702" s="30" t="str">
        <f>TDSheet!I702</f>
        <v>2 кв (38 вид) 1 діл.</v>
      </c>
      <c r="G702" s="30"/>
      <c r="H702" s="30">
        <f>TDSheet!J702</f>
        <v>0.7</v>
      </c>
      <c r="I702" s="31">
        <f>TDSheet!L702</f>
        <v>261</v>
      </c>
      <c r="J702" s="31">
        <f>TDSheet!M702</f>
        <v>232</v>
      </c>
      <c r="K702" s="30"/>
      <c r="L702" s="30" t="s">
        <v>800</v>
      </c>
      <c r="M702" s="31">
        <f>TDSheet!D702</f>
        <v>656</v>
      </c>
      <c r="N702" s="30" t="str">
        <f>TDSheet!E702</f>
        <v>27.06.2018</v>
      </c>
      <c r="O702" s="30"/>
      <c r="P702" s="30"/>
      <c r="Q702" s="37"/>
    </row>
    <row r="703" spans="1:17" ht="11.25">
      <c r="A703" s="36">
        <f t="shared" si="10"/>
        <v>694</v>
      </c>
      <c r="B703" s="30" t="str">
        <f>TDSheet!G703</f>
        <v>Феневицьке л - во</v>
      </c>
      <c r="C703" s="30"/>
      <c r="D703" s="30" t="str">
        <f>TDSheet!H703</f>
        <v>Суцільна санітарна</v>
      </c>
      <c r="E703" s="30" t="str">
        <f>TDSheet!K703</f>
        <v>хв</v>
      </c>
      <c r="F703" s="30" t="str">
        <f>TDSheet!I703</f>
        <v>2 кв (29 вид) 1 діл.</v>
      </c>
      <c r="G703" s="30"/>
      <c r="H703" s="30">
        <f>TDSheet!J703</f>
        <v>0.8</v>
      </c>
      <c r="I703" s="31">
        <f>TDSheet!L703</f>
        <v>228</v>
      </c>
      <c r="J703" s="31">
        <f>TDSheet!M703</f>
        <v>200</v>
      </c>
      <c r="K703" s="30"/>
      <c r="L703" s="30" t="s">
        <v>800</v>
      </c>
      <c r="M703" s="31">
        <f>TDSheet!D703</f>
        <v>656</v>
      </c>
      <c r="N703" s="30" t="str">
        <f>TDSheet!E703</f>
        <v>27.06.2018</v>
      </c>
      <c r="O703" s="30"/>
      <c r="P703" s="30"/>
      <c r="Q703" s="37"/>
    </row>
    <row r="704" spans="1:17" ht="11.25">
      <c r="A704" s="36">
        <f t="shared" si="10"/>
        <v>695</v>
      </c>
      <c r="B704" s="30" t="str">
        <f>TDSheet!G704</f>
        <v>Феневицьке л - во</v>
      </c>
      <c r="C704" s="30"/>
      <c r="D704" s="30" t="str">
        <f>TDSheet!H704</f>
        <v>Суцільна санітарна</v>
      </c>
      <c r="E704" s="30" t="str">
        <f>TDSheet!K704</f>
        <v>хв</v>
      </c>
      <c r="F704" s="30" t="str">
        <f>TDSheet!I704</f>
        <v>2 кв (22 вид) 1 діл.</v>
      </c>
      <c r="G704" s="30"/>
      <c r="H704" s="30">
        <f>TDSheet!J704</f>
        <v>0.7</v>
      </c>
      <c r="I704" s="31">
        <f>TDSheet!L704</f>
        <v>127</v>
      </c>
      <c r="J704" s="31">
        <f>TDSheet!M704</f>
        <v>107</v>
      </c>
      <c r="K704" s="30"/>
      <c r="L704" s="30" t="s">
        <v>800</v>
      </c>
      <c r="M704" s="31">
        <f>TDSheet!D704</f>
        <v>656</v>
      </c>
      <c r="N704" s="30" t="str">
        <f>TDSheet!E704</f>
        <v>27.06.2018</v>
      </c>
      <c r="O704" s="30"/>
      <c r="P704" s="30"/>
      <c r="Q704" s="37"/>
    </row>
    <row r="705" spans="1:17" ht="11.25">
      <c r="A705" s="36">
        <f t="shared" si="10"/>
        <v>696</v>
      </c>
      <c r="B705" s="30" t="str">
        <f>TDSheet!G705</f>
        <v>Леонівське   л - во</v>
      </c>
      <c r="C705" s="30"/>
      <c r="D705" s="30" t="str">
        <f>TDSheet!H705</f>
        <v>Суцільна санітарна</v>
      </c>
      <c r="E705" s="30" t="str">
        <f>TDSheet!K705</f>
        <v>хв</v>
      </c>
      <c r="F705" s="30" t="str">
        <f>TDSheet!I705</f>
        <v>79 кв (3 вид) 2 діл.</v>
      </c>
      <c r="G705" s="30"/>
      <c r="H705" s="30">
        <f>TDSheet!J705</f>
        <v>0.6</v>
      </c>
      <c r="I705" s="31">
        <f>TDSheet!L705</f>
        <v>260</v>
      </c>
      <c r="J705" s="31">
        <f>TDSheet!M705</f>
        <v>234</v>
      </c>
      <c r="K705" s="30"/>
      <c r="L705" s="30" t="s">
        <v>800</v>
      </c>
      <c r="M705" s="31">
        <f>TDSheet!D705</f>
        <v>655</v>
      </c>
      <c r="N705" s="30" t="str">
        <f>TDSheet!E705</f>
        <v>27.06.2018</v>
      </c>
      <c r="O705" s="30"/>
      <c r="P705" s="30"/>
      <c r="Q705" s="37"/>
    </row>
    <row r="706" spans="1:17" ht="11.25">
      <c r="A706" s="36">
        <f t="shared" si="10"/>
        <v>697</v>
      </c>
      <c r="B706" s="30" t="str">
        <f>TDSheet!G706</f>
        <v>Леонівське   л - во</v>
      </c>
      <c r="C706" s="30"/>
      <c r="D706" s="30" t="str">
        <f>TDSheet!H706</f>
        <v>Суцільна санітарна</v>
      </c>
      <c r="E706" s="30" t="str">
        <f>TDSheet!K706</f>
        <v>хв</v>
      </c>
      <c r="F706" s="30" t="str">
        <f>TDSheet!I706</f>
        <v>78 кв (12 вид) 1 діл.</v>
      </c>
      <c r="G706" s="30"/>
      <c r="H706" s="30">
        <f>TDSheet!J706</f>
        <v>1</v>
      </c>
      <c r="I706" s="31">
        <f>TDSheet!L706</f>
        <v>315</v>
      </c>
      <c r="J706" s="31">
        <f>TDSheet!M706</f>
        <v>282</v>
      </c>
      <c r="K706" s="30"/>
      <c r="L706" s="30" t="s">
        <v>800</v>
      </c>
      <c r="M706" s="31">
        <f>TDSheet!D706</f>
        <v>655</v>
      </c>
      <c r="N706" s="30" t="str">
        <f>TDSheet!E706</f>
        <v>27.06.2018</v>
      </c>
      <c r="O706" s="30"/>
      <c r="P706" s="30"/>
      <c r="Q706" s="37"/>
    </row>
    <row r="707" spans="1:17" ht="11.25">
      <c r="A707" s="36">
        <f t="shared" si="10"/>
        <v>698</v>
      </c>
      <c r="B707" s="30" t="str">
        <f>TDSheet!G707</f>
        <v>Леонівське   л - во</v>
      </c>
      <c r="C707" s="30"/>
      <c r="D707" s="30" t="str">
        <f>TDSheet!H707</f>
        <v>Суцільна санітарна</v>
      </c>
      <c r="E707" s="30" t="str">
        <f>TDSheet!K707</f>
        <v>хв</v>
      </c>
      <c r="F707" s="30" t="str">
        <f>TDSheet!I707</f>
        <v>78 кв (6 вид) 1 діл.</v>
      </c>
      <c r="G707" s="30"/>
      <c r="H707" s="30">
        <f>TDSheet!J707</f>
        <v>1</v>
      </c>
      <c r="I707" s="31">
        <f>TDSheet!L707</f>
        <v>275</v>
      </c>
      <c r="J707" s="31">
        <f>TDSheet!M707</f>
        <v>249</v>
      </c>
      <c r="K707" s="30"/>
      <c r="L707" s="30" t="s">
        <v>800</v>
      </c>
      <c r="M707" s="31">
        <f>TDSheet!D707</f>
        <v>655</v>
      </c>
      <c r="N707" s="30" t="str">
        <f>TDSheet!E707</f>
        <v>27.06.2018</v>
      </c>
      <c r="O707" s="30"/>
      <c r="P707" s="30"/>
      <c r="Q707" s="37"/>
    </row>
    <row r="708" spans="1:17" ht="11.25">
      <c r="A708" s="36">
        <f t="shared" si="10"/>
        <v>699</v>
      </c>
      <c r="B708" s="30" t="str">
        <f>TDSheet!G708</f>
        <v>Леонівське   л - во</v>
      </c>
      <c r="C708" s="30"/>
      <c r="D708" s="30" t="str">
        <f>TDSheet!H708</f>
        <v>Суцільна санітарна</v>
      </c>
      <c r="E708" s="30" t="str">
        <f>TDSheet!K708</f>
        <v>хв</v>
      </c>
      <c r="F708" s="30" t="str">
        <f>TDSheet!I708</f>
        <v>66 кв (30 вид)  діл.</v>
      </c>
      <c r="G708" s="30"/>
      <c r="H708" s="30">
        <f>TDSheet!J708</f>
        <v>0.5</v>
      </c>
      <c r="I708" s="31">
        <f>TDSheet!L708</f>
        <v>180</v>
      </c>
      <c r="J708" s="31">
        <f>TDSheet!M708</f>
        <v>160</v>
      </c>
      <c r="K708" s="30"/>
      <c r="L708" s="30" t="s">
        <v>800</v>
      </c>
      <c r="M708" s="31">
        <f>TDSheet!D708</f>
        <v>655</v>
      </c>
      <c r="N708" s="30" t="str">
        <f>TDSheet!E708</f>
        <v>27.06.2018</v>
      </c>
      <c r="O708" s="30"/>
      <c r="P708" s="30"/>
      <c r="Q708" s="37"/>
    </row>
    <row r="709" spans="1:17" ht="11.25">
      <c r="A709" s="36">
        <f t="shared" si="10"/>
        <v>700</v>
      </c>
      <c r="B709" s="30" t="str">
        <f>TDSheet!G709</f>
        <v>Леонівське   л - во</v>
      </c>
      <c r="C709" s="30"/>
      <c r="D709" s="30" t="str">
        <f>TDSheet!H709</f>
        <v>Суцільна санітарна</v>
      </c>
      <c r="E709" s="30" t="str">
        <f>TDSheet!K709</f>
        <v>хв</v>
      </c>
      <c r="F709" s="30" t="str">
        <f>TDSheet!I709</f>
        <v>79 кв (3 вид) 1 діл.</v>
      </c>
      <c r="G709" s="30"/>
      <c r="H709" s="30">
        <f>TDSheet!J709</f>
        <v>1</v>
      </c>
      <c r="I709" s="31">
        <f>TDSheet!L709</f>
        <v>410</v>
      </c>
      <c r="J709" s="31">
        <f>TDSheet!M709</f>
        <v>369</v>
      </c>
      <c r="K709" s="30"/>
      <c r="L709" s="30" t="s">
        <v>800</v>
      </c>
      <c r="M709" s="31">
        <f>TDSheet!D709</f>
        <v>655</v>
      </c>
      <c r="N709" s="30" t="str">
        <f>TDSheet!E709</f>
        <v>27.06.2018</v>
      </c>
      <c r="O709" s="30"/>
      <c r="P709" s="30"/>
      <c r="Q709" s="37"/>
    </row>
    <row r="710" spans="1:17" ht="11.25">
      <c r="A710" s="36">
        <f t="shared" si="10"/>
        <v>701</v>
      </c>
      <c r="B710" s="30" t="str">
        <f>TDSheet!G710</f>
        <v>Леонівське   л - во</v>
      </c>
      <c r="C710" s="30"/>
      <c r="D710" s="30" t="str">
        <f>TDSheet!H710</f>
        <v>Суцільна санітарна</v>
      </c>
      <c r="E710" s="30" t="str">
        <f>TDSheet!K710</f>
        <v>хв</v>
      </c>
      <c r="F710" s="30" t="str">
        <f>TDSheet!I710</f>
        <v>69 кв (32 вид) 2 діл.</v>
      </c>
      <c r="G710" s="30"/>
      <c r="H710" s="30">
        <f>TDSheet!J710</f>
        <v>0.9</v>
      </c>
      <c r="I710" s="31">
        <f>TDSheet!L710</f>
        <v>303</v>
      </c>
      <c r="J710" s="31">
        <f>TDSheet!M710</f>
        <v>251</v>
      </c>
      <c r="K710" s="30"/>
      <c r="L710" s="30" t="s">
        <v>800</v>
      </c>
      <c r="M710" s="31">
        <f>TDSheet!D710</f>
        <v>655</v>
      </c>
      <c r="N710" s="30" t="str">
        <f>TDSheet!E710</f>
        <v>27.06.2018</v>
      </c>
      <c r="O710" s="30"/>
      <c r="P710" s="30"/>
      <c r="Q710" s="37"/>
    </row>
    <row r="711" spans="1:17" ht="11.25">
      <c r="A711" s="36">
        <f t="shared" si="10"/>
        <v>702</v>
      </c>
      <c r="B711" s="30" t="str">
        <f>TDSheet!G711</f>
        <v>Леонівське   л - во</v>
      </c>
      <c r="C711" s="30"/>
      <c r="D711" s="30" t="str">
        <f>TDSheet!H711</f>
        <v>Суцільна санітарна</v>
      </c>
      <c r="E711" s="30" t="str">
        <f>TDSheet!K711</f>
        <v>хв</v>
      </c>
      <c r="F711" s="30" t="str">
        <f>TDSheet!I711</f>
        <v>69 кв (32 вид) 1 діл.</v>
      </c>
      <c r="G711" s="30"/>
      <c r="H711" s="30">
        <f>TDSheet!J711</f>
        <v>0.8</v>
      </c>
      <c r="I711" s="31">
        <f>TDSheet!L711</f>
        <v>320</v>
      </c>
      <c r="J711" s="31">
        <f>TDSheet!M711</f>
        <v>286</v>
      </c>
      <c r="K711" s="30"/>
      <c r="L711" s="30" t="s">
        <v>800</v>
      </c>
      <c r="M711" s="31">
        <f>TDSheet!D711</f>
        <v>655</v>
      </c>
      <c r="N711" s="30" t="str">
        <f>TDSheet!E711</f>
        <v>27.06.2018</v>
      </c>
      <c r="O711" s="30"/>
      <c r="P711" s="30"/>
      <c r="Q711" s="37"/>
    </row>
    <row r="712" spans="1:17" ht="11.25">
      <c r="A712" s="36">
        <f t="shared" si="10"/>
        <v>703</v>
      </c>
      <c r="B712" s="30" t="str">
        <f>TDSheet!G712</f>
        <v>Леонівське   л - во</v>
      </c>
      <c r="C712" s="30"/>
      <c r="D712" s="30" t="str">
        <f>TDSheet!H712</f>
        <v>Суцільна санітарна</v>
      </c>
      <c r="E712" s="30" t="str">
        <f>TDSheet!K712</f>
        <v>хв</v>
      </c>
      <c r="F712" s="30" t="str">
        <f>TDSheet!I712</f>
        <v>78 кв (18 вид) 1 діл.</v>
      </c>
      <c r="G712" s="30"/>
      <c r="H712" s="30">
        <f>TDSheet!J712</f>
        <v>1</v>
      </c>
      <c r="I712" s="31">
        <f>TDSheet!L712</f>
        <v>279</v>
      </c>
      <c r="J712" s="31">
        <f>TDSheet!M712</f>
        <v>253</v>
      </c>
      <c r="K712" s="30"/>
      <c r="L712" s="30" t="s">
        <v>800</v>
      </c>
      <c r="M712" s="31">
        <f>TDSheet!D712</f>
        <v>655</v>
      </c>
      <c r="N712" s="30" t="str">
        <f>TDSheet!E712</f>
        <v>27.06.2018</v>
      </c>
      <c r="O712" s="30"/>
      <c r="P712" s="30"/>
      <c r="Q712" s="37"/>
    </row>
    <row r="713" spans="1:17" ht="11.25">
      <c r="A713" s="36">
        <f t="shared" si="10"/>
        <v>704</v>
      </c>
      <c r="B713" s="30" t="str">
        <f>TDSheet!G713</f>
        <v>Леонівське   л - во</v>
      </c>
      <c r="C713" s="30"/>
      <c r="D713" s="30" t="str">
        <f>TDSheet!H713</f>
        <v>Суцільна санітарна</v>
      </c>
      <c r="E713" s="30" t="str">
        <f>TDSheet!K713</f>
        <v>хв</v>
      </c>
      <c r="F713" s="30" t="str">
        <f>TDSheet!I713</f>
        <v>41 кв (1 вид) 1 діл.</v>
      </c>
      <c r="G713" s="30"/>
      <c r="H713" s="30">
        <f>TDSheet!J713</f>
        <v>0.8</v>
      </c>
      <c r="I713" s="31">
        <f>TDSheet!L713</f>
        <v>189</v>
      </c>
      <c r="J713" s="31">
        <f>TDSheet!M713</f>
        <v>165</v>
      </c>
      <c r="K713" s="30"/>
      <c r="L713" s="30" t="s">
        <v>800</v>
      </c>
      <c r="M713" s="31">
        <f>TDSheet!D713</f>
        <v>655</v>
      </c>
      <c r="N713" s="30" t="str">
        <f>TDSheet!E713</f>
        <v>27.06.2018</v>
      </c>
      <c r="O713" s="30"/>
      <c r="P713" s="30"/>
      <c r="Q713" s="37"/>
    </row>
    <row r="714" spans="1:17" ht="11.25">
      <c r="A714" s="36">
        <f t="shared" si="10"/>
        <v>705</v>
      </c>
      <c r="B714" s="30" t="str">
        <f>TDSheet!G714</f>
        <v>Леонівське   л - во</v>
      </c>
      <c r="C714" s="30"/>
      <c r="D714" s="30" t="str">
        <f>TDSheet!H714</f>
        <v>Суцільна санітарна</v>
      </c>
      <c r="E714" s="30" t="str">
        <f>TDSheet!K714</f>
        <v>хв</v>
      </c>
      <c r="F714" s="30" t="str">
        <f>TDSheet!I714</f>
        <v>29 кв (1 вид) 3 діл.</v>
      </c>
      <c r="G714" s="30"/>
      <c r="H714" s="30">
        <f>TDSheet!J714</f>
        <v>0.3</v>
      </c>
      <c r="I714" s="31">
        <f>TDSheet!L714</f>
        <v>124</v>
      </c>
      <c r="J714" s="31">
        <f>TDSheet!M714</f>
        <v>111</v>
      </c>
      <c r="K714" s="30"/>
      <c r="L714" s="30" t="s">
        <v>800</v>
      </c>
      <c r="M714" s="31">
        <f>TDSheet!D714</f>
        <v>655</v>
      </c>
      <c r="N714" s="30" t="str">
        <f>TDSheet!E714</f>
        <v>27.06.2018</v>
      </c>
      <c r="O714" s="30"/>
      <c r="P714" s="30"/>
      <c r="Q714" s="37"/>
    </row>
    <row r="715" spans="1:17" ht="11.25">
      <c r="A715" s="36">
        <f t="shared" si="10"/>
        <v>706</v>
      </c>
      <c r="B715" s="30" t="str">
        <f>TDSheet!G715</f>
        <v>Леонівське   л - во</v>
      </c>
      <c r="C715" s="30"/>
      <c r="D715" s="30" t="str">
        <f>TDSheet!H715</f>
        <v>Суцільна санітарна</v>
      </c>
      <c r="E715" s="30" t="str">
        <f>TDSheet!K715</f>
        <v>хв</v>
      </c>
      <c r="F715" s="30" t="str">
        <f>TDSheet!I715</f>
        <v>19 кв (3 вид) 2 діл.</v>
      </c>
      <c r="G715" s="30"/>
      <c r="H715" s="30">
        <f>TDSheet!J715</f>
        <v>0.7</v>
      </c>
      <c r="I715" s="31">
        <f>TDSheet!L715</f>
        <v>230</v>
      </c>
      <c r="J715" s="31">
        <f>TDSheet!M715</f>
        <v>208</v>
      </c>
      <c r="K715" s="30"/>
      <c r="L715" s="30" t="s">
        <v>800</v>
      </c>
      <c r="M715" s="31">
        <f>TDSheet!D715</f>
        <v>655</v>
      </c>
      <c r="N715" s="30" t="str">
        <f>TDSheet!E715</f>
        <v>27.06.2018</v>
      </c>
      <c r="O715" s="30"/>
      <c r="P715" s="30"/>
      <c r="Q715" s="37"/>
    </row>
    <row r="716" spans="1:17" ht="11.25">
      <c r="A716" s="36">
        <f aca="true" t="shared" si="11" ref="A716:A755">A715+1</f>
        <v>707</v>
      </c>
      <c r="B716" s="30" t="str">
        <f>TDSheet!G716</f>
        <v>Леонівське   л - во</v>
      </c>
      <c r="C716" s="30"/>
      <c r="D716" s="30" t="str">
        <f>TDSheet!H716</f>
        <v>Суцільна санітарна</v>
      </c>
      <c r="E716" s="30" t="str">
        <f>TDSheet!K716</f>
        <v>хв</v>
      </c>
      <c r="F716" s="30" t="str">
        <f>TDSheet!I716</f>
        <v>17 кв (13 вид) 1 діл.</v>
      </c>
      <c r="G716" s="30"/>
      <c r="H716" s="30">
        <f>TDSheet!J716</f>
        <v>0.9</v>
      </c>
      <c r="I716" s="31">
        <f>TDSheet!L716</f>
        <v>271</v>
      </c>
      <c r="J716" s="31">
        <f>TDSheet!M716</f>
        <v>243</v>
      </c>
      <c r="K716" s="30"/>
      <c r="L716" s="30" t="s">
        <v>800</v>
      </c>
      <c r="M716" s="31">
        <f>TDSheet!D716</f>
        <v>655</v>
      </c>
      <c r="N716" s="30" t="str">
        <f>TDSheet!E716</f>
        <v>27.06.2018</v>
      </c>
      <c r="O716" s="30"/>
      <c r="P716" s="30"/>
      <c r="Q716" s="37"/>
    </row>
    <row r="717" spans="1:17" ht="11.25">
      <c r="A717" s="36">
        <f t="shared" si="11"/>
        <v>708</v>
      </c>
      <c r="B717" s="30" t="str">
        <f>TDSheet!G717</f>
        <v>Леонівське   л - во</v>
      </c>
      <c r="C717" s="30"/>
      <c r="D717" s="30" t="str">
        <f>TDSheet!H717</f>
        <v>Суцільна санітарна</v>
      </c>
      <c r="E717" s="30" t="str">
        <f>TDSheet!K717</f>
        <v>хв</v>
      </c>
      <c r="F717" s="30" t="str">
        <f>TDSheet!I717</f>
        <v>10 кв (3 вид)  діл.</v>
      </c>
      <c r="G717" s="30"/>
      <c r="H717" s="30">
        <f>TDSheet!J717</f>
        <v>0.8</v>
      </c>
      <c r="I717" s="31">
        <f>TDSheet!L717</f>
        <v>229</v>
      </c>
      <c r="J717" s="31">
        <f>TDSheet!M717</f>
        <v>206</v>
      </c>
      <c r="K717" s="30"/>
      <c r="L717" s="30" t="s">
        <v>800</v>
      </c>
      <c r="M717" s="31">
        <f>TDSheet!D717</f>
        <v>655</v>
      </c>
      <c r="N717" s="30" t="str">
        <f>TDSheet!E717</f>
        <v>27.06.2018</v>
      </c>
      <c r="O717" s="30"/>
      <c r="P717" s="30"/>
      <c r="Q717" s="37"/>
    </row>
    <row r="718" spans="1:17" ht="11.25">
      <c r="A718" s="36">
        <f t="shared" si="11"/>
        <v>709</v>
      </c>
      <c r="B718" s="30" t="str">
        <f>TDSheet!G718</f>
        <v>Леонівське   л - во</v>
      </c>
      <c r="C718" s="30"/>
      <c r="D718" s="30" t="str">
        <f>TDSheet!H718</f>
        <v>Суцільна санітарна</v>
      </c>
      <c r="E718" s="30" t="str">
        <f>TDSheet!K718</f>
        <v>хв</v>
      </c>
      <c r="F718" s="30" t="str">
        <f>TDSheet!I718</f>
        <v>9 кв (17 вид) 1 діл.</v>
      </c>
      <c r="G718" s="30"/>
      <c r="H718" s="30">
        <f>TDSheet!J718</f>
        <v>0.5</v>
      </c>
      <c r="I718" s="31">
        <f>TDSheet!L718</f>
        <v>124</v>
      </c>
      <c r="J718" s="31">
        <f>TDSheet!M718</f>
        <v>109</v>
      </c>
      <c r="K718" s="30"/>
      <c r="L718" s="30" t="s">
        <v>800</v>
      </c>
      <c r="M718" s="31">
        <f>TDSheet!D718</f>
        <v>655</v>
      </c>
      <c r="N718" s="30" t="str">
        <f>TDSheet!E718</f>
        <v>27.06.2018</v>
      </c>
      <c r="O718" s="30"/>
      <c r="P718" s="30"/>
      <c r="Q718" s="37"/>
    </row>
    <row r="719" spans="1:17" ht="11.25">
      <c r="A719" s="36">
        <f t="shared" si="11"/>
        <v>710</v>
      </c>
      <c r="B719" s="30" t="str">
        <f>TDSheet!G719</f>
        <v>Леонівське   л - во</v>
      </c>
      <c r="C719" s="30"/>
      <c r="D719" s="30" t="str">
        <f>TDSheet!H719</f>
        <v>Суцільна санітарна</v>
      </c>
      <c r="E719" s="30" t="str">
        <f>TDSheet!K719</f>
        <v>хв</v>
      </c>
      <c r="F719" s="30" t="str">
        <f>TDSheet!I719</f>
        <v>9 кв (15 вид) 2 діл.</v>
      </c>
      <c r="G719" s="30"/>
      <c r="H719" s="30">
        <f>TDSheet!J719</f>
        <v>1</v>
      </c>
      <c r="I719" s="31">
        <f>TDSheet!L719</f>
        <v>376</v>
      </c>
      <c r="J719" s="31">
        <f>TDSheet!M719</f>
        <v>336</v>
      </c>
      <c r="K719" s="30"/>
      <c r="L719" s="30" t="s">
        <v>800</v>
      </c>
      <c r="M719" s="31">
        <f>TDSheet!D719</f>
        <v>655</v>
      </c>
      <c r="N719" s="30" t="str">
        <f>TDSheet!E719</f>
        <v>27.06.2018</v>
      </c>
      <c r="O719" s="30"/>
      <c r="P719" s="30"/>
      <c r="Q719" s="37"/>
    </row>
    <row r="720" spans="1:17" ht="11.25">
      <c r="A720" s="36">
        <f t="shared" si="11"/>
        <v>711</v>
      </c>
      <c r="B720" s="30" t="str">
        <f>TDSheet!G720</f>
        <v>Леонівське   л - во</v>
      </c>
      <c r="C720" s="30"/>
      <c r="D720" s="30" t="str">
        <f>TDSheet!H720</f>
        <v>Суцільна санітарна</v>
      </c>
      <c r="E720" s="30" t="str">
        <f>TDSheet!K720</f>
        <v>хв</v>
      </c>
      <c r="F720" s="30" t="str">
        <f>TDSheet!I720</f>
        <v>2 кв (1 вид) 1 діл.</v>
      </c>
      <c r="G720" s="30"/>
      <c r="H720" s="30">
        <f>TDSheet!J720</f>
        <v>0.8</v>
      </c>
      <c r="I720" s="31">
        <f>TDSheet!L720</f>
        <v>209</v>
      </c>
      <c r="J720" s="31">
        <f>TDSheet!M720</f>
        <v>183</v>
      </c>
      <c r="K720" s="30"/>
      <c r="L720" s="30" t="s">
        <v>800</v>
      </c>
      <c r="M720" s="31">
        <f>TDSheet!D720</f>
        <v>655</v>
      </c>
      <c r="N720" s="30" t="str">
        <f>TDSheet!E720</f>
        <v>27.06.2018</v>
      </c>
      <c r="O720" s="30"/>
      <c r="P720" s="30"/>
      <c r="Q720" s="37"/>
    </row>
    <row r="721" spans="1:17" ht="11.25">
      <c r="A721" s="36">
        <f t="shared" si="11"/>
        <v>712</v>
      </c>
      <c r="B721" s="30" t="str">
        <f>TDSheet!G721</f>
        <v>Оранське  л - во</v>
      </c>
      <c r="C721" s="30"/>
      <c r="D721" s="30" t="str">
        <f>TDSheet!H721</f>
        <v>Суцільна санітарна</v>
      </c>
      <c r="E721" s="30" t="str">
        <f>TDSheet!K721</f>
        <v>хв</v>
      </c>
      <c r="F721" s="30" t="str">
        <f>TDSheet!I721</f>
        <v>65 кв (23 вид) 1 діл.</v>
      </c>
      <c r="G721" s="30"/>
      <c r="H721" s="30">
        <f>TDSheet!J721</f>
        <v>0.5</v>
      </c>
      <c r="I721" s="31">
        <f>TDSheet!L721</f>
        <v>204</v>
      </c>
      <c r="J721" s="31">
        <f>TDSheet!M721</f>
        <v>178</v>
      </c>
      <c r="K721" s="30"/>
      <c r="L721" s="30" t="s">
        <v>800</v>
      </c>
      <c r="M721" s="31">
        <f>TDSheet!D721</f>
        <v>657</v>
      </c>
      <c r="N721" s="30" t="str">
        <f>TDSheet!E721</f>
        <v>27.06.2018</v>
      </c>
      <c r="O721" s="30"/>
      <c r="P721" s="30"/>
      <c r="Q721" s="37"/>
    </row>
    <row r="722" spans="1:17" ht="11.25">
      <c r="A722" s="36">
        <f t="shared" si="11"/>
        <v>713</v>
      </c>
      <c r="B722" s="30" t="str">
        <f>TDSheet!G722</f>
        <v>Оранське  л - во</v>
      </c>
      <c r="C722" s="30"/>
      <c r="D722" s="30" t="str">
        <f>TDSheet!H722</f>
        <v>Суцільна санітарна</v>
      </c>
      <c r="E722" s="30" t="str">
        <f>TDSheet!K722</f>
        <v>хв</v>
      </c>
      <c r="F722" s="30" t="str">
        <f>TDSheet!I722</f>
        <v>65 кв (4 вид) 2 діл.</v>
      </c>
      <c r="G722" s="30"/>
      <c r="H722" s="30">
        <f>TDSheet!J722</f>
        <v>0.2</v>
      </c>
      <c r="I722" s="31">
        <f>TDSheet!L722</f>
        <v>93</v>
      </c>
      <c r="J722" s="31">
        <f>TDSheet!M722</f>
        <v>82</v>
      </c>
      <c r="K722" s="30"/>
      <c r="L722" s="30" t="s">
        <v>800</v>
      </c>
      <c r="M722" s="31">
        <f>TDSheet!D722</f>
        <v>657</v>
      </c>
      <c r="N722" s="30" t="str">
        <f>TDSheet!E722</f>
        <v>27.06.2018</v>
      </c>
      <c r="O722" s="30"/>
      <c r="P722" s="30"/>
      <c r="Q722" s="37"/>
    </row>
    <row r="723" spans="1:17" ht="11.25">
      <c r="A723" s="36">
        <f t="shared" si="11"/>
        <v>714</v>
      </c>
      <c r="B723" s="30" t="str">
        <f>TDSheet!G723</f>
        <v>Оранське  л - во</v>
      </c>
      <c r="C723" s="30"/>
      <c r="D723" s="30" t="str">
        <f>TDSheet!H723</f>
        <v>Суцільна санітарна</v>
      </c>
      <c r="E723" s="30" t="str">
        <f>TDSheet!K723</f>
        <v>хв</v>
      </c>
      <c r="F723" s="30" t="str">
        <f>TDSheet!I723</f>
        <v>52 кв (5 вид) 1 діл.</v>
      </c>
      <c r="G723" s="30"/>
      <c r="H723" s="30">
        <f>TDSheet!J723</f>
        <v>0.9</v>
      </c>
      <c r="I723" s="31">
        <f>TDSheet!L723</f>
        <v>209</v>
      </c>
      <c r="J723" s="31">
        <f>TDSheet!M723</f>
        <v>183</v>
      </c>
      <c r="K723" s="30"/>
      <c r="L723" s="30" t="s">
        <v>800</v>
      </c>
      <c r="M723" s="31">
        <f>TDSheet!D723</f>
        <v>657</v>
      </c>
      <c r="N723" s="30" t="str">
        <f>TDSheet!E723</f>
        <v>27.06.2018</v>
      </c>
      <c r="O723" s="30"/>
      <c r="P723" s="30"/>
      <c r="Q723" s="37"/>
    </row>
    <row r="724" spans="1:17" ht="11.25">
      <c r="A724" s="36">
        <f t="shared" si="11"/>
        <v>715</v>
      </c>
      <c r="B724" s="30" t="str">
        <f>TDSheet!G724</f>
        <v>Оранське  л - во</v>
      </c>
      <c r="C724" s="30"/>
      <c r="D724" s="30" t="str">
        <f>TDSheet!H724</f>
        <v>Суцільна санітарна</v>
      </c>
      <c r="E724" s="30" t="str">
        <f>TDSheet!K724</f>
        <v>хв</v>
      </c>
      <c r="F724" s="30" t="str">
        <f>TDSheet!I724</f>
        <v>52 кв (4 вид) 2 діл.</v>
      </c>
      <c r="G724" s="30"/>
      <c r="H724" s="30">
        <f>TDSheet!J724</f>
        <v>1</v>
      </c>
      <c r="I724" s="31">
        <f>TDSheet!L724</f>
        <v>292</v>
      </c>
      <c r="J724" s="31">
        <f>TDSheet!M724</f>
        <v>258</v>
      </c>
      <c r="K724" s="30"/>
      <c r="L724" s="30" t="s">
        <v>800</v>
      </c>
      <c r="M724" s="31">
        <f>TDSheet!D724</f>
        <v>657</v>
      </c>
      <c r="N724" s="30" t="str">
        <f>TDSheet!E724</f>
        <v>27.06.2018</v>
      </c>
      <c r="O724" s="30"/>
      <c r="P724" s="30"/>
      <c r="Q724" s="37"/>
    </row>
    <row r="725" spans="1:17" ht="11.25">
      <c r="A725" s="36">
        <f t="shared" si="11"/>
        <v>716</v>
      </c>
      <c r="B725" s="30" t="str">
        <f>TDSheet!G725</f>
        <v>Оранське  л - во</v>
      </c>
      <c r="C725" s="30"/>
      <c r="D725" s="30" t="str">
        <f>TDSheet!H725</f>
        <v>Суцільна санітарна</v>
      </c>
      <c r="E725" s="30" t="str">
        <f>TDSheet!K725</f>
        <v>хв</v>
      </c>
      <c r="F725" s="30" t="str">
        <f>TDSheet!I725</f>
        <v>52 кв (4 вид) 1 діл.</v>
      </c>
      <c r="G725" s="30"/>
      <c r="H725" s="30">
        <f>TDSheet!J725</f>
        <v>1</v>
      </c>
      <c r="I725" s="31">
        <f>TDSheet!L725</f>
        <v>302</v>
      </c>
      <c r="J725" s="31">
        <f>TDSheet!M725</f>
        <v>266</v>
      </c>
      <c r="K725" s="30"/>
      <c r="L725" s="30" t="s">
        <v>800</v>
      </c>
      <c r="M725" s="31">
        <f>TDSheet!D725</f>
        <v>657</v>
      </c>
      <c r="N725" s="30" t="str">
        <f>TDSheet!E725</f>
        <v>27.06.2018</v>
      </c>
      <c r="O725" s="30"/>
      <c r="P725" s="30"/>
      <c r="Q725" s="37"/>
    </row>
    <row r="726" spans="1:17" ht="11.25">
      <c r="A726" s="36">
        <f t="shared" si="11"/>
        <v>717</v>
      </c>
      <c r="B726" s="30" t="str">
        <f>TDSheet!G726</f>
        <v>Оранське  л - во</v>
      </c>
      <c r="C726" s="30"/>
      <c r="D726" s="30" t="str">
        <f>TDSheet!H726</f>
        <v>Суцільна санітарна</v>
      </c>
      <c r="E726" s="30" t="str">
        <f>TDSheet!K726</f>
        <v>хв</v>
      </c>
      <c r="F726" s="30" t="str">
        <f>TDSheet!I726</f>
        <v>52 кв (3 вид) 1 діл.</v>
      </c>
      <c r="G726" s="30"/>
      <c r="H726" s="30">
        <f>TDSheet!J726</f>
        <v>1</v>
      </c>
      <c r="I726" s="31">
        <f>TDSheet!L726</f>
        <v>255</v>
      </c>
      <c r="J726" s="31">
        <f>TDSheet!M726</f>
        <v>222</v>
      </c>
      <c r="K726" s="30"/>
      <c r="L726" s="30" t="s">
        <v>800</v>
      </c>
      <c r="M726" s="31">
        <f>TDSheet!D726</f>
        <v>657</v>
      </c>
      <c r="N726" s="30" t="str">
        <f>TDSheet!E726</f>
        <v>27.06.2018</v>
      </c>
      <c r="O726" s="30"/>
      <c r="P726" s="30"/>
      <c r="Q726" s="37"/>
    </row>
    <row r="727" spans="1:17" ht="11.25">
      <c r="A727" s="36">
        <f t="shared" si="11"/>
        <v>718</v>
      </c>
      <c r="B727" s="30" t="str">
        <f>TDSheet!G727</f>
        <v>Білоберезьке л - во</v>
      </c>
      <c r="C727" s="30"/>
      <c r="D727" s="30" t="str">
        <f>TDSheet!H727</f>
        <v>Суцільна санітарна</v>
      </c>
      <c r="E727" s="30" t="str">
        <f>TDSheet!K727</f>
        <v>хв</v>
      </c>
      <c r="F727" s="30" t="str">
        <f>TDSheet!I727</f>
        <v>73 кв (19 вид) 2 діл.</v>
      </c>
      <c r="G727" s="30"/>
      <c r="H727" s="30">
        <f>TDSheet!J727</f>
        <v>0.8</v>
      </c>
      <c r="I727" s="31">
        <f>TDSheet!L727</f>
        <v>305</v>
      </c>
      <c r="J727" s="31">
        <f>TDSheet!M727</f>
        <v>275</v>
      </c>
      <c r="K727" s="30"/>
      <c r="L727" s="30" t="s">
        <v>800</v>
      </c>
      <c r="M727" s="31">
        <f>TDSheet!D727</f>
        <v>652</v>
      </c>
      <c r="N727" s="30" t="str">
        <f>TDSheet!E727</f>
        <v>27.06.2018</v>
      </c>
      <c r="O727" s="30"/>
      <c r="P727" s="30"/>
      <c r="Q727" s="37"/>
    </row>
    <row r="728" spans="1:17" ht="11.25">
      <c r="A728" s="36">
        <f t="shared" si="11"/>
        <v>719</v>
      </c>
      <c r="B728" s="30" t="str">
        <f>TDSheet!G728</f>
        <v>Білоберезьке л - во</v>
      </c>
      <c r="C728" s="30"/>
      <c r="D728" s="30" t="str">
        <f>TDSheet!H728</f>
        <v>Суцільна санітарна</v>
      </c>
      <c r="E728" s="30" t="str">
        <f>TDSheet!K728</f>
        <v>хв</v>
      </c>
      <c r="F728" s="30" t="str">
        <f>TDSheet!I728</f>
        <v>72 кв (9 вид) 1 діл.</v>
      </c>
      <c r="G728" s="30"/>
      <c r="H728" s="30">
        <f>TDSheet!J728</f>
        <v>1</v>
      </c>
      <c r="I728" s="31">
        <f>TDSheet!L728</f>
        <v>376</v>
      </c>
      <c r="J728" s="31">
        <f>TDSheet!M728</f>
        <v>341</v>
      </c>
      <c r="K728" s="30"/>
      <c r="L728" s="30" t="s">
        <v>800</v>
      </c>
      <c r="M728" s="31">
        <f>TDSheet!D728</f>
        <v>652</v>
      </c>
      <c r="N728" s="30" t="str">
        <f>TDSheet!E728</f>
        <v>27.06.2018</v>
      </c>
      <c r="O728" s="30"/>
      <c r="P728" s="30"/>
      <c r="Q728" s="37"/>
    </row>
    <row r="729" spans="1:17" ht="11.25">
      <c r="A729" s="36">
        <f t="shared" si="11"/>
        <v>720</v>
      </c>
      <c r="B729" s="30" t="str">
        <f>TDSheet!G729</f>
        <v>Білоберезьке л - во</v>
      </c>
      <c r="C729" s="30"/>
      <c r="D729" s="30" t="str">
        <f>TDSheet!H729</f>
        <v>Суцільна санітарна</v>
      </c>
      <c r="E729" s="30" t="str">
        <f>TDSheet!K729</f>
        <v>хв</v>
      </c>
      <c r="F729" s="30" t="str">
        <f>TDSheet!I729</f>
        <v>31 кв (11 вид)  діл.</v>
      </c>
      <c r="G729" s="30"/>
      <c r="H729" s="30">
        <f>TDSheet!J729</f>
        <v>0.7</v>
      </c>
      <c r="I729" s="31">
        <f>TDSheet!L729</f>
        <v>328</v>
      </c>
      <c r="J729" s="31">
        <f>TDSheet!M729</f>
        <v>293</v>
      </c>
      <c r="K729" s="30"/>
      <c r="L729" s="30" t="s">
        <v>800</v>
      </c>
      <c r="M729" s="31">
        <f>TDSheet!D729</f>
        <v>652</v>
      </c>
      <c r="N729" s="30" t="str">
        <f>TDSheet!E729</f>
        <v>27.06.2018</v>
      </c>
      <c r="O729" s="30"/>
      <c r="P729" s="30"/>
      <c r="Q729" s="37"/>
    </row>
    <row r="730" spans="1:17" ht="11.25">
      <c r="A730" s="36">
        <f t="shared" si="11"/>
        <v>721</v>
      </c>
      <c r="B730" s="30" t="str">
        <f>TDSheet!G730</f>
        <v>Білоберезьке л - во</v>
      </c>
      <c r="C730" s="30"/>
      <c r="D730" s="30" t="str">
        <f>TDSheet!H730</f>
        <v>Суцільна санітарна</v>
      </c>
      <c r="E730" s="30" t="str">
        <f>TDSheet!K730</f>
        <v>хв</v>
      </c>
      <c r="F730" s="30" t="str">
        <f>TDSheet!I730</f>
        <v>17 кв (26 вид) 1 діл.</v>
      </c>
      <c r="G730" s="30"/>
      <c r="H730" s="30">
        <f>TDSheet!J730</f>
        <v>1</v>
      </c>
      <c r="I730" s="31">
        <f>TDSheet!L730</f>
        <v>324</v>
      </c>
      <c r="J730" s="31">
        <f>TDSheet!M730</f>
        <v>292</v>
      </c>
      <c r="K730" s="30"/>
      <c r="L730" s="30" t="s">
        <v>800</v>
      </c>
      <c r="M730" s="31">
        <f>TDSheet!D730</f>
        <v>652</v>
      </c>
      <c r="N730" s="30" t="str">
        <f>TDSheet!E730</f>
        <v>27.06.2018</v>
      </c>
      <c r="O730" s="30"/>
      <c r="P730" s="30"/>
      <c r="Q730" s="37"/>
    </row>
    <row r="731" spans="1:17" ht="11.25">
      <c r="A731" s="36">
        <f t="shared" si="11"/>
        <v>722</v>
      </c>
      <c r="B731" s="30" t="str">
        <f>TDSheet!G731</f>
        <v>Білоберезьке л - во</v>
      </c>
      <c r="C731" s="30"/>
      <c r="D731" s="30" t="str">
        <f>TDSheet!H731</f>
        <v>Суцільна санітарна</v>
      </c>
      <c r="E731" s="30" t="str">
        <f>TDSheet!K731</f>
        <v>хв</v>
      </c>
      <c r="F731" s="30" t="str">
        <f>TDSheet!I731</f>
        <v>17 кв (23 вид) 1 діл.</v>
      </c>
      <c r="G731" s="30"/>
      <c r="H731" s="30">
        <f>TDSheet!J731</f>
        <v>0.9</v>
      </c>
      <c r="I731" s="31">
        <f>TDSheet!L731</f>
        <v>312</v>
      </c>
      <c r="J731" s="31">
        <f>TDSheet!M731</f>
        <v>287</v>
      </c>
      <c r="K731" s="30"/>
      <c r="L731" s="30" t="s">
        <v>800</v>
      </c>
      <c r="M731" s="31">
        <f>TDSheet!D731</f>
        <v>652</v>
      </c>
      <c r="N731" s="30" t="str">
        <f>TDSheet!E731</f>
        <v>27.06.2018</v>
      </c>
      <c r="O731" s="30"/>
      <c r="P731" s="30"/>
      <c r="Q731" s="37"/>
    </row>
    <row r="732" spans="1:17" ht="11.25">
      <c r="A732" s="36">
        <f t="shared" si="11"/>
        <v>723</v>
      </c>
      <c r="B732" s="30" t="str">
        <f>TDSheet!G732</f>
        <v>Білоберезьке л - во</v>
      </c>
      <c r="C732" s="30"/>
      <c r="D732" s="30" t="str">
        <f>TDSheet!H732</f>
        <v>Суцільна санітарна</v>
      </c>
      <c r="E732" s="30" t="str">
        <f>TDSheet!K732</f>
        <v>хв</v>
      </c>
      <c r="F732" s="30" t="str">
        <f>TDSheet!I732</f>
        <v>17 кв (30 вид) 1 діл.</v>
      </c>
      <c r="G732" s="30"/>
      <c r="H732" s="30">
        <f>TDSheet!J732</f>
        <v>0.8</v>
      </c>
      <c r="I732" s="31">
        <f>TDSheet!L732</f>
        <v>280</v>
      </c>
      <c r="J732" s="31">
        <f>TDSheet!M732</f>
        <v>245</v>
      </c>
      <c r="K732" s="30"/>
      <c r="L732" s="30" t="s">
        <v>800</v>
      </c>
      <c r="M732" s="31">
        <f>TDSheet!D732</f>
        <v>652</v>
      </c>
      <c r="N732" s="30" t="str">
        <f>TDSheet!E732</f>
        <v>27.06.2018</v>
      </c>
      <c r="O732" s="30"/>
      <c r="P732" s="30"/>
      <c r="Q732" s="37"/>
    </row>
    <row r="733" spans="1:17" ht="11.25">
      <c r="A733" s="36">
        <f t="shared" si="11"/>
        <v>724</v>
      </c>
      <c r="B733" s="30" t="str">
        <f>TDSheet!G733</f>
        <v>Білоберезьке л - во</v>
      </c>
      <c r="C733" s="30"/>
      <c r="D733" s="30" t="str">
        <f>TDSheet!H733</f>
        <v>Суцільна санітарна</v>
      </c>
      <c r="E733" s="30" t="str">
        <f>TDSheet!K733</f>
        <v>хв</v>
      </c>
      <c r="F733" s="30" t="str">
        <f>TDSheet!I733</f>
        <v>17 кв (22 вид) 1 діл.</v>
      </c>
      <c r="G733" s="30"/>
      <c r="H733" s="30">
        <f>TDSheet!J733</f>
        <v>0.9</v>
      </c>
      <c r="I733" s="31">
        <f>TDSheet!L733</f>
        <v>424</v>
      </c>
      <c r="J733" s="31">
        <f>TDSheet!M733</f>
        <v>380</v>
      </c>
      <c r="K733" s="30"/>
      <c r="L733" s="30" t="s">
        <v>800</v>
      </c>
      <c r="M733" s="31">
        <f>TDSheet!D733</f>
        <v>652</v>
      </c>
      <c r="N733" s="30" t="str">
        <f>TDSheet!E733</f>
        <v>27.06.2018</v>
      </c>
      <c r="O733" s="30"/>
      <c r="P733" s="30"/>
      <c r="Q733" s="37"/>
    </row>
    <row r="734" spans="1:17" ht="11.25">
      <c r="A734" s="36">
        <f t="shared" si="11"/>
        <v>725</v>
      </c>
      <c r="B734" s="30" t="str">
        <f>TDSheet!G734</f>
        <v>Макарівське  л - во</v>
      </c>
      <c r="C734" s="30"/>
      <c r="D734" s="30" t="str">
        <f>TDSheet!H734</f>
        <v>Суцільна санітарна</v>
      </c>
      <c r="E734" s="30" t="str">
        <f>TDSheet!K734</f>
        <v>хв</v>
      </c>
      <c r="F734" s="30" t="str">
        <f>TDSheet!I734</f>
        <v>77 кв (2 вид) 1 діл.</v>
      </c>
      <c r="G734" s="30"/>
      <c r="H734" s="30">
        <f>TDSheet!J734</f>
        <v>1</v>
      </c>
      <c r="I734" s="31">
        <f>TDSheet!L734</f>
        <v>268</v>
      </c>
      <c r="J734" s="31">
        <f>TDSheet!M734</f>
        <v>237</v>
      </c>
      <c r="K734" s="30"/>
      <c r="L734" s="30" t="s">
        <v>800</v>
      </c>
      <c r="M734" s="31">
        <f>TDSheet!D734</f>
        <v>651</v>
      </c>
      <c r="N734" s="30" t="str">
        <f>TDSheet!E734</f>
        <v>27.06.2018</v>
      </c>
      <c r="O734" s="30"/>
      <c r="P734" s="30"/>
      <c r="Q734" s="37"/>
    </row>
    <row r="735" spans="1:17" ht="11.25">
      <c r="A735" s="36">
        <f t="shared" si="11"/>
        <v>726</v>
      </c>
      <c r="B735" s="30" t="str">
        <f>TDSheet!G735</f>
        <v>Макарівське  л - во</v>
      </c>
      <c r="C735" s="30"/>
      <c r="D735" s="30" t="str">
        <f>TDSheet!H735</f>
        <v>Суцільна санітарна</v>
      </c>
      <c r="E735" s="30" t="str">
        <f>TDSheet!K735</f>
        <v>хв</v>
      </c>
      <c r="F735" s="30" t="str">
        <f>TDSheet!I735</f>
        <v>77 кв (3 вид) 2 діл.</v>
      </c>
      <c r="G735" s="30"/>
      <c r="H735" s="30">
        <f>TDSheet!J735</f>
        <v>1</v>
      </c>
      <c r="I735" s="31">
        <f>TDSheet!L735</f>
        <v>356</v>
      </c>
      <c r="J735" s="31">
        <f>TDSheet!M735</f>
        <v>313</v>
      </c>
      <c r="K735" s="30"/>
      <c r="L735" s="30" t="s">
        <v>800</v>
      </c>
      <c r="M735" s="31">
        <f>TDSheet!D735</f>
        <v>651</v>
      </c>
      <c r="N735" s="30" t="str">
        <f>TDSheet!E735</f>
        <v>27.06.2018</v>
      </c>
      <c r="O735" s="30"/>
      <c r="P735" s="30"/>
      <c r="Q735" s="37"/>
    </row>
    <row r="736" spans="1:17" ht="11.25">
      <c r="A736" s="36">
        <f t="shared" si="11"/>
        <v>727</v>
      </c>
      <c r="B736" s="30" t="str">
        <f>TDSheet!G736</f>
        <v>Макарівське  л - во</v>
      </c>
      <c r="C736" s="30"/>
      <c r="D736" s="30" t="str">
        <f>TDSheet!H736</f>
        <v>Суцільна санітарна</v>
      </c>
      <c r="E736" s="30" t="str">
        <f>TDSheet!K736</f>
        <v>хв</v>
      </c>
      <c r="F736" s="30" t="str">
        <f>TDSheet!I736</f>
        <v>77 кв (3 вид) 1 діл.</v>
      </c>
      <c r="G736" s="30"/>
      <c r="H736" s="30">
        <f>TDSheet!J736</f>
        <v>1</v>
      </c>
      <c r="I736" s="31">
        <f>TDSheet!L736</f>
        <v>287</v>
      </c>
      <c r="J736" s="31">
        <f>TDSheet!M736</f>
        <v>251</v>
      </c>
      <c r="K736" s="30"/>
      <c r="L736" s="30" t="s">
        <v>800</v>
      </c>
      <c r="M736" s="31">
        <f>TDSheet!D736</f>
        <v>651</v>
      </c>
      <c r="N736" s="30" t="str">
        <f>TDSheet!E736</f>
        <v>27.06.2018</v>
      </c>
      <c r="O736" s="30"/>
      <c r="P736" s="30"/>
      <c r="Q736" s="37"/>
    </row>
    <row r="737" spans="1:17" ht="11.25">
      <c r="A737" s="36">
        <f t="shared" si="11"/>
        <v>728</v>
      </c>
      <c r="B737" s="30" t="str">
        <f>TDSheet!G737</f>
        <v>Макарівське  л - во</v>
      </c>
      <c r="C737" s="30"/>
      <c r="D737" s="30" t="str">
        <f>TDSheet!H737</f>
        <v>Суцільна санітарна</v>
      </c>
      <c r="E737" s="30" t="str">
        <f>TDSheet!K737</f>
        <v>хв</v>
      </c>
      <c r="F737" s="30" t="str">
        <f>TDSheet!I737</f>
        <v>65 кв (24 вид)  діл.</v>
      </c>
      <c r="G737" s="30"/>
      <c r="H737" s="30">
        <f>TDSheet!J737</f>
        <v>0.3</v>
      </c>
      <c r="I737" s="31">
        <f>TDSheet!L737</f>
        <v>76</v>
      </c>
      <c r="J737" s="31">
        <f>TDSheet!M737</f>
        <v>67</v>
      </c>
      <c r="K737" s="30"/>
      <c r="L737" s="30" t="s">
        <v>800</v>
      </c>
      <c r="M737" s="31">
        <f>TDSheet!D737</f>
        <v>651</v>
      </c>
      <c r="N737" s="30" t="str">
        <f>TDSheet!E737</f>
        <v>27.06.2018</v>
      </c>
      <c r="O737" s="30"/>
      <c r="P737" s="30"/>
      <c r="Q737" s="37"/>
    </row>
    <row r="738" spans="1:17" ht="11.25">
      <c r="A738" s="36">
        <f t="shared" si="11"/>
        <v>729</v>
      </c>
      <c r="B738" s="30" t="str">
        <f>TDSheet!G738</f>
        <v>Макарівське  л - во</v>
      </c>
      <c r="C738" s="30"/>
      <c r="D738" s="30" t="str">
        <f>TDSheet!H738</f>
        <v>Суцільна санітарна</v>
      </c>
      <c r="E738" s="30" t="str">
        <f>TDSheet!K738</f>
        <v>хв</v>
      </c>
      <c r="F738" s="30" t="str">
        <f>TDSheet!I738</f>
        <v>29 кв (3 вид) 2 діл.</v>
      </c>
      <c r="G738" s="30"/>
      <c r="H738" s="30">
        <f>TDSheet!J738</f>
        <v>0.7</v>
      </c>
      <c r="I738" s="31">
        <f>TDSheet!L738</f>
        <v>263</v>
      </c>
      <c r="J738" s="31">
        <f>TDSheet!M738</f>
        <v>230</v>
      </c>
      <c r="K738" s="30"/>
      <c r="L738" s="30" t="s">
        <v>800</v>
      </c>
      <c r="M738" s="31">
        <f>TDSheet!D738</f>
        <v>651</v>
      </c>
      <c r="N738" s="30" t="str">
        <f>TDSheet!E738</f>
        <v>27.06.2018</v>
      </c>
      <c r="O738" s="30"/>
      <c r="P738" s="30"/>
      <c r="Q738" s="37"/>
    </row>
    <row r="739" spans="1:17" ht="11.25">
      <c r="A739" s="36">
        <f t="shared" si="11"/>
        <v>730</v>
      </c>
      <c r="B739" s="30" t="str">
        <f>TDSheet!G739</f>
        <v>Макарівське  л - во</v>
      </c>
      <c r="C739" s="30"/>
      <c r="D739" s="30" t="str">
        <f>TDSheet!H739</f>
        <v>Суцільна санітарна</v>
      </c>
      <c r="E739" s="30" t="str">
        <f>TDSheet!K739</f>
        <v>хв</v>
      </c>
      <c r="F739" s="30" t="str">
        <f>TDSheet!I739</f>
        <v>29 кв (3 вид) 1 діл.</v>
      </c>
      <c r="G739" s="30"/>
      <c r="H739" s="30">
        <f>TDSheet!J739</f>
        <v>0.7</v>
      </c>
      <c r="I739" s="31">
        <f>TDSheet!L739</f>
        <v>280</v>
      </c>
      <c r="J739" s="31">
        <f>TDSheet!M739</f>
        <v>244</v>
      </c>
      <c r="K739" s="30"/>
      <c r="L739" s="30" t="s">
        <v>800</v>
      </c>
      <c r="M739" s="31">
        <f>TDSheet!D739</f>
        <v>651</v>
      </c>
      <c r="N739" s="30" t="str">
        <f>TDSheet!E739</f>
        <v>27.06.2018</v>
      </c>
      <c r="O739" s="30"/>
      <c r="P739" s="30"/>
      <c r="Q739" s="37"/>
    </row>
    <row r="740" spans="1:17" ht="11.25">
      <c r="A740" s="36">
        <f t="shared" si="11"/>
        <v>731</v>
      </c>
      <c r="B740" s="30" t="str">
        <f>TDSheet!G740</f>
        <v>Макарівське  л - во</v>
      </c>
      <c r="C740" s="30"/>
      <c r="D740" s="30" t="str">
        <f>TDSheet!H740</f>
        <v>Суцільна санітарна</v>
      </c>
      <c r="E740" s="30" t="str">
        <f>TDSheet!K740</f>
        <v>хв</v>
      </c>
      <c r="F740" s="30" t="str">
        <f>TDSheet!I740</f>
        <v>27 кв (8 вид) 1 діл.</v>
      </c>
      <c r="G740" s="30"/>
      <c r="H740" s="30">
        <f>TDSheet!J740</f>
        <v>0.9</v>
      </c>
      <c r="I740" s="31">
        <f>TDSheet!L740</f>
        <v>296</v>
      </c>
      <c r="J740" s="31">
        <f>TDSheet!M740</f>
        <v>256</v>
      </c>
      <c r="K740" s="30"/>
      <c r="L740" s="30" t="s">
        <v>800</v>
      </c>
      <c r="M740" s="31">
        <f>TDSheet!D740</f>
        <v>651</v>
      </c>
      <c r="N740" s="30" t="str">
        <f>TDSheet!E740</f>
        <v>27.06.2018</v>
      </c>
      <c r="O740" s="30"/>
      <c r="P740" s="30"/>
      <c r="Q740" s="37"/>
    </row>
    <row r="741" spans="1:17" ht="11.25">
      <c r="A741" s="36">
        <f t="shared" si="11"/>
        <v>732</v>
      </c>
      <c r="B741" s="30" t="str">
        <f>TDSheet!G741</f>
        <v>Макарівське  л - во</v>
      </c>
      <c r="C741" s="30"/>
      <c r="D741" s="30" t="str">
        <f>TDSheet!H741</f>
        <v>Суцільна санітарна</v>
      </c>
      <c r="E741" s="30" t="str">
        <f>TDSheet!K741</f>
        <v>хв</v>
      </c>
      <c r="F741" s="30" t="str">
        <f>TDSheet!I741</f>
        <v>22 кв (7 вид) 3 діл.</v>
      </c>
      <c r="G741" s="30"/>
      <c r="H741" s="30">
        <f>TDSheet!J741</f>
        <v>1</v>
      </c>
      <c r="I741" s="31">
        <f>TDSheet!L741</f>
        <v>463</v>
      </c>
      <c r="J741" s="31">
        <f>TDSheet!M741</f>
        <v>416</v>
      </c>
      <c r="K741" s="30"/>
      <c r="L741" s="30" t="s">
        <v>800</v>
      </c>
      <c r="M741" s="31">
        <f>TDSheet!D741</f>
        <v>651</v>
      </c>
      <c r="N741" s="30" t="str">
        <f>TDSheet!E741</f>
        <v>27.06.2018</v>
      </c>
      <c r="O741" s="30"/>
      <c r="P741" s="30"/>
      <c r="Q741" s="37"/>
    </row>
    <row r="742" spans="1:17" ht="11.25">
      <c r="A742" s="36">
        <f t="shared" si="11"/>
        <v>733</v>
      </c>
      <c r="B742" s="30" t="str">
        <f>TDSheet!G742</f>
        <v>Розважівське л - во</v>
      </c>
      <c r="C742" s="30"/>
      <c r="D742" s="30" t="str">
        <f>TDSheet!H742</f>
        <v>Суцільна санітарна</v>
      </c>
      <c r="E742" s="30" t="str">
        <f>TDSheet!K742</f>
        <v>хв</v>
      </c>
      <c r="F742" s="30" t="str">
        <f>TDSheet!I742</f>
        <v>50 кв (45 вид) 2 діл.</v>
      </c>
      <c r="G742" s="30"/>
      <c r="H742" s="30">
        <f>TDSheet!J742</f>
        <v>0.5</v>
      </c>
      <c r="I742" s="31">
        <f>TDSheet!L742</f>
        <v>136</v>
      </c>
      <c r="J742" s="31">
        <f>TDSheet!M742</f>
        <v>125</v>
      </c>
      <c r="K742" s="30"/>
      <c r="L742" s="30" t="s">
        <v>800</v>
      </c>
      <c r="M742" s="31">
        <f>TDSheet!D742</f>
        <v>653</v>
      </c>
      <c r="N742" s="30" t="str">
        <f>TDSheet!E742</f>
        <v>27.06.2018</v>
      </c>
      <c r="O742" s="30"/>
      <c r="P742" s="30"/>
      <c r="Q742" s="37"/>
    </row>
    <row r="743" spans="1:17" ht="11.25">
      <c r="A743" s="36">
        <f t="shared" si="11"/>
        <v>734</v>
      </c>
      <c r="B743" s="30" t="str">
        <f>TDSheet!G743</f>
        <v>Розважівське л - во</v>
      </c>
      <c r="C743" s="30"/>
      <c r="D743" s="30" t="str">
        <f>TDSheet!H743</f>
        <v>Суцільна санітарна</v>
      </c>
      <c r="E743" s="30" t="str">
        <f>TDSheet!K743</f>
        <v>хв</v>
      </c>
      <c r="F743" s="30" t="str">
        <f>TDSheet!I743</f>
        <v>50 кв (21 вид) 1 діл.</v>
      </c>
      <c r="G743" s="30"/>
      <c r="H743" s="30">
        <f>TDSheet!J743</f>
        <v>0.5</v>
      </c>
      <c r="I743" s="31">
        <f>TDSheet!L743</f>
        <v>119</v>
      </c>
      <c r="J743" s="31">
        <f>TDSheet!M743</f>
        <v>104</v>
      </c>
      <c r="K743" s="30"/>
      <c r="L743" s="30" t="s">
        <v>800</v>
      </c>
      <c r="M743" s="31">
        <f>TDSheet!D743</f>
        <v>653</v>
      </c>
      <c r="N743" s="30" t="str">
        <f>TDSheet!E743</f>
        <v>27.06.2018</v>
      </c>
      <c r="O743" s="30"/>
      <c r="P743" s="30"/>
      <c r="Q743" s="37"/>
    </row>
    <row r="744" spans="1:17" ht="11.25">
      <c r="A744" s="36">
        <f t="shared" si="11"/>
        <v>735</v>
      </c>
      <c r="B744" s="30" t="str">
        <f>TDSheet!G744</f>
        <v>Розважівське л - во</v>
      </c>
      <c r="C744" s="30"/>
      <c r="D744" s="30" t="str">
        <f>TDSheet!H744</f>
        <v>Суцільна санітарна</v>
      </c>
      <c r="E744" s="30" t="str">
        <f>TDSheet!K744</f>
        <v>хв</v>
      </c>
      <c r="F744" s="30" t="str">
        <f>TDSheet!I744</f>
        <v>49 кв (2 вид) 3 діл.</v>
      </c>
      <c r="G744" s="30"/>
      <c r="H744" s="30">
        <f>TDSheet!J744</f>
        <v>0.3</v>
      </c>
      <c r="I744" s="31">
        <f>TDSheet!L744</f>
        <v>83</v>
      </c>
      <c r="J744" s="31">
        <f>TDSheet!M744</f>
        <v>75</v>
      </c>
      <c r="K744" s="30"/>
      <c r="L744" s="30" t="s">
        <v>800</v>
      </c>
      <c r="M744" s="31">
        <f>TDSheet!D744</f>
        <v>653</v>
      </c>
      <c r="N744" s="30" t="str">
        <f>TDSheet!E744</f>
        <v>27.06.2018</v>
      </c>
      <c r="O744" s="30"/>
      <c r="P744" s="30"/>
      <c r="Q744" s="37"/>
    </row>
    <row r="745" spans="1:17" ht="11.25">
      <c r="A745" s="36">
        <f t="shared" si="11"/>
        <v>736</v>
      </c>
      <c r="B745" s="30" t="str">
        <f>TDSheet!G745</f>
        <v>Розважівське л - во</v>
      </c>
      <c r="C745" s="30"/>
      <c r="D745" s="30" t="str">
        <f>TDSheet!H745</f>
        <v>Суцільна санітарна</v>
      </c>
      <c r="E745" s="30" t="str">
        <f>TDSheet!K745</f>
        <v>хв</v>
      </c>
      <c r="F745" s="30" t="str">
        <f>TDSheet!I745</f>
        <v>47 кв (14 вид) 1 діл.</v>
      </c>
      <c r="G745" s="30"/>
      <c r="H745" s="30">
        <f>TDSheet!J745</f>
        <v>0.8</v>
      </c>
      <c r="I745" s="31">
        <f>TDSheet!L745</f>
        <v>230</v>
      </c>
      <c r="J745" s="31">
        <f>TDSheet!M745</f>
        <v>204</v>
      </c>
      <c r="K745" s="30"/>
      <c r="L745" s="30" t="s">
        <v>800</v>
      </c>
      <c r="M745" s="31">
        <f>TDSheet!D745</f>
        <v>653</v>
      </c>
      <c r="N745" s="30" t="str">
        <f>TDSheet!E745</f>
        <v>27.06.2018</v>
      </c>
      <c r="O745" s="30"/>
      <c r="P745" s="30"/>
      <c r="Q745" s="37"/>
    </row>
    <row r="746" spans="1:17" ht="11.25">
      <c r="A746" s="36">
        <f t="shared" si="11"/>
        <v>737</v>
      </c>
      <c r="B746" s="30" t="str">
        <f>TDSheet!G746</f>
        <v>Розважівське л - во</v>
      </c>
      <c r="C746" s="30"/>
      <c r="D746" s="30" t="str">
        <f>TDSheet!H746</f>
        <v>Суцільна санітарна</v>
      </c>
      <c r="E746" s="30" t="str">
        <f>TDSheet!K746</f>
        <v>хв</v>
      </c>
      <c r="F746" s="30" t="str">
        <f>TDSheet!I746</f>
        <v>42 кв (19 вид) 1 діл.</v>
      </c>
      <c r="G746" s="30"/>
      <c r="H746" s="30">
        <f>TDSheet!J746</f>
        <v>0.8</v>
      </c>
      <c r="I746" s="31">
        <f>TDSheet!L746</f>
        <v>264</v>
      </c>
      <c r="J746" s="31">
        <f>TDSheet!M746</f>
        <v>234</v>
      </c>
      <c r="K746" s="30"/>
      <c r="L746" s="30" t="s">
        <v>800</v>
      </c>
      <c r="M746" s="31">
        <f>TDSheet!D746</f>
        <v>653</v>
      </c>
      <c r="N746" s="30" t="str">
        <f>TDSheet!E746</f>
        <v>27.06.2018</v>
      </c>
      <c r="O746" s="30"/>
      <c r="P746" s="30"/>
      <c r="Q746" s="37"/>
    </row>
    <row r="747" spans="1:17" ht="11.25">
      <c r="A747" s="36">
        <f t="shared" si="11"/>
        <v>738</v>
      </c>
      <c r="B747" s="30" t="str">
        <f>TDSheet!G747</f>
        <v>Розважівське л - во</v>
      </c>
      <c r="C747" s="30"/>
      <c r="D747" s="30" t="str">
        <f>TDSheet!H747</f>
        <v>Суцільна санітарна</v>
      </c>
      <c r="E747" s="30" t="str">
        <f>TDSheet!K747</f>
        <v>хв</v>
      </c>
      <c r="F747" s="30" t="str">
        <f>TDSheet!I747</f>
        <v>42 кв (6 вид) 3 діл.</v>
      </c>
      <c r="G747" s="30"/>
      <c r="H747" s="30">
        <f>TDSheet!J747</f>
        <v>1</v>
      </c>
      <c r="I747" s="31">
        <f>TDSheet!L747</f>
        <v>333</v>
      </c>
      <c r="J747" s="31">
        <f>TDSheet!M747</f>
        <v>294</v>
      </c>
      <c r="K747" s="30"/>
      <c r="L747" s="30" t="s">
        <v>800</v>
      </c>
      <c r="M747" s="31">
        <f>TDSheet!D747</f>
        <v>653</v>
      </c>
      <c r="N747" s="30" t="str">
        <f>TDSheet!E747</f>
        <v>27.06.2018</v>
      </c>
      <c r="O747" s="30"/>
      <c r="P747" s="30"/>
      <c r="Q747" s="37"/>
    </row>
    <row r="748" spans="1:17" ht="11.25">
      <c r="A748" s="36">
        <f t="shared" si="11"/>
        <v>739</v>
      </c>
      <c r="B748" s="30" t="str">
        <f>TDSheet!G748</f>
        <v>Розважівське л - во</v>
      </c>
      <c r="C748" s="30"/>
      <c r="D748" s="30" t="str">
        <f>TDSheet!H748</f>
        <v>Суцільна санітарна</v>
      </c>
      <c r="E748" s="30" t="str">
        <f>TDSheet!K748</f>
        <v>хв</v>
      </c>
      <c r="F748" s="30" t="str">
        <f>TDSheet!I748</f>
        <v>42 кв (6 вид) 2 діл.</v>
      </c>
      <c r="G748" s="30"/>
      <c r="H748" s="30">
        <f>TDSheet!J748</f>
        <v>1</v>
      </c>
      <c r="I748" s="31">
        <f>TDSheet!L748</f>
        <v>289</v>
      </c>
      <c r="J748" s="31">
        <f>TDSheet!M748</f>
        <v>256</v>
      </c>
      <c r="K748" s="30"/>
      <c r="L748" s="30" t="s">
        <v>800</v>
      </c>
      <c r="M748" s="31">
        <f>TDSheet!D748</f>
        <v>653</v>
      </c>
      <c r="N748" s="30" t="str">
        <f>TDSheet!E748</f>
        <v>27.06.2018</v>
      </c>
      <c r="O748" s="30"/>
      <c r="P748" s="30"/>
      <c r="Q748" s="37"/>
    </row>
    <row r="749" spans="1:17" ht="11.25">
      <c r="A749" s="36">
        <f t="shared" si="11"/>
        <v>740</v>
      </c>
      <c r="B749" s="30" t="str">
        <f>TDSheet!G749</f>
        <v>Розважівське л - во</v>
      </c>
      <c r="C749" s="30"/>
      <c r="D749" s="30" t="str">
        <f>TDSheet!H749</f>
        <v>Суцільна санітарна</v>
      </c>
      <c r="E749" s="30" t="str">
        <f>TDSheet!K749</f>
        <v>хв</v>
      </c>
      <c r="F749" s="30" t="str">
        <f>TDSheet!I749</f>
        <v>22 кв (11 вид) 1 діл.</v>
      </c>
      <c r="G749" s="30"/>
      <c r="H749" s="30">
        <f>TDSheet!J749</f>
        <v>1</v>
      </c>
      <c r="I749" s="31">
        <f>TDSheet!L749</f>
        <v>355</v>
      </c>
      <c r="J749" s="31">
        <f>TDSheet!M749</f>
        <v>316</v>
      </c>
      <c r="K749" s="30"/>
      <c r="L749" s="30" t="s">
        <v>800</v>
      </c>
      <c r="M749" s="31">
        <f>TDSheet!D749</f>
        <v>653</v>
      </c>
      <c r="N749" s="30" t="str">
        <f>TDSheet!E749</f>
        <v>27.06.2018</v>
      </c>
      <c r="O749" s="30"/>
      <c r="P749" s="30"/>
      <c r="Q749" s="37"/>
    </row>
    <row r="750" spans="1:17" ht="11.25">
      <c r="A750" s="36">
        <f t="shared" si="11"/>
        <v>741</v>
      </c>
      <c r="B750" s="30" t="str">
        <f>TDSheet!G750</f>
        <v>Розважівське л - во</v>
      </c>
      <c r="C750" s="30"/>
      <c r="D750" s="30" t="str">
        <f>TDSheet!H750</f>
        <v>Суцільна санітарна</v>
      </c>
      <c r="E750" s="30" t="str">
        <f>TDSheet!K750</f>
        <v>хв</v>
      </c>
      <c r="F750" s="30" t="str">
        <f>TDSheet!I750</f>
        <v>20 кв (24 вид)  діл.</v>
      </c>
      <c r="G750" s="30"/>
      <c r="H750" s="30">
        <f>TDSheet!J750</f>
        <v>0.1</v>
      </c>
      <c r="I750" s="31">
        <f>TDSheet!L750</f>
        <v>30</v>
      </c>
      <c r="J750" s="31">
        <f>TDSheet!M750</f>
        <v>27</v>
      </c>
      <c r="K750" s="30"/>
      <c r="L750" s="30" t="s">
        <v>800</v>
      </c>
      <c r="M750" s="31">
        <f>TDSheet!D750</f>
        <v>653</v>
      </c>
      <c r="N750" s="30" t="str">
        <f>TDSheet!E750</f>
        <v>27.06.2018</v>
      </c>
      <c r="O750" s="30"/>
      <c r="P750" s="30"/>
      <c r="Q750" s="37"/>
    </row>
    <row r="751" spans="1:17" ht="11.25">
      <c r="A751" s="36">
        <f t="shared" si="11"/>
        <v>742</v>
      </c>
      <c r="B751" s="30" t="str">
        <f>TDSheet!G751</f>
        <v>Розважівське л - во</v>
      </c>
      <c r="C751" s="30"/>
      <c r="D751" s="30" t="str">
        <f>TDSheet!H751</f>
        <v>Суцільна санітарна</v>
      </c>
      <c r="E751" s="30" t="str">
        <f>TDSheet!K751</f>
        <v>хв</v>
      </c>
      <c r="F751" s="30" t="str">
        <f>TDSheet!I751</f>
        <v>20 кв (22 вид)  діл.</v>
      </c>
      <c r="G751" s="30"/>
      <c r="H751" s="30">
        <f>TDSheet!J751</f>
        <v>0.1</v>
      </c>
      <c r="I751" s="31">
        <f>TDSheet!L751</f>
        <v>38</v>
      </c>
      <c r="J751" s="31">
        <f>TDSheet!M751</f>
        <v>34</v>
      </c>
      <c r="K751" s="30"/>
      <c r="L751" s="30" t="s">
        <v>800</v>
      </c>
      <c r="M751" s="31">
        <f>TDSheet!D751</f>
        <v>653</v>
      </c>
      <c r="N751" s="30" t="str">
        <f>TDSheet!E751</f>
        <v>27.06.2018</v>
      </c>
      <c r="O751" s="30"/>
      <c r="P751" s="30"/>
      <c r="Q751" s="37"/>
    </row>
    <row r="752" spans="1:17" ht="11.25">
      <c r="A752" s="36">
        <f t="shared" si="11"/>
        <v>743</v>
      </c>
      <c r="B752" s="30" t="str">
        <f>TDSheet!G752</f>
        <v>Розважівське л - во</v>
      </c>
      <c r="C752" s="30"/>
      <c r="D752" s="30" t="str">
        <f>TDSheet!H752</f>
        <v>Суцільна санітарна</v>
      </c>
      <c r="E752" s="30" t="str">
        <f>TDSheet!K752</f>
        <v>хв</v>
      </c>
      <c r="F752" s="30" t="str">
        <f>TDSheet!I752</f>
        <v>19 кв (26 вид) 1 діл.</v>
      </c>
      <c r="G752" s="30"/>
      <c r="H752" s="30">
        <f>TDSheet!J752</f>
        <v>0.6</v>
      </c>
      <c r="I752" s="31">
        <f>TDSheet!L752</f>
        <v>273</v>
      </c>
      <c r="J752" s="31">
        <f>TDSheet!M752</f>
        <v>241</v>
      </c>
      <c r="K752" s="30"/>
      <c r="L752" s="30" t="s">
        <v>800</v>
      </c>
      <c r="M752" s="31">
        <f>TDSheet!D752</f>
        <v>653</v>
      </c>
      <c r="N752" s="30" t="str">
        <f>TDSheet!E752</f>
        <v>27.06.2018</v>
      </c>
      <c r="O752" s="30"/>
      <c r="P752" s="30"/>
      <c r="Q752" s="37"/>
    </row>
    <row r="753" spans="1:17" ht="11.25">
      <c r="A753" s="36">
        <f t="shared" si="11"/>
        <v>744</v>
      </c>
      <c r="B753" s="30" t="str">
        <f>TDSheet!G753</f>
        <v>Розважівське л - во</v>
      </c>
      <c r="C753" s="30"/>
      <c r="D753" s="30" t="str">
        <f>TDSheet!H753</f>
        <v>Суцільна санітарна</v>
      </c>
      <c r="E753" s="30" t="str">
        <f>TDSheet!K753</f>
        <v>хв</v>
      </c>
      <c r="F753" s="30" t="str">
        <f>TDSheet!I753</f>
        <v>14 кв (3 вид) 2 діл.</v>
      </c>
      <c r="G753" s="30"/>
      <c r="H753" s="30">
        <f>TDSheet!J753</f>
        <v>1</v>
      </c>
      <c r="I753" s="31">
        <f>TDSheet!L753</f>
        <v>368</v>
      </c>
      <c r="J753" s="31">
        <f>TDSheet!M753</f>
        <v>324</v>
      </c>
      <c r="K753" s="30"/>
      <c r="L753" s="30" t="s">
        <v>800</v>
      </c>
      <c r="M753" s="31">
        <f>TDSheet!D753</f>
        <v>653</v>
      </c>
      <c r="N753" s="30" t="str">
        <f>TDSheet!E753</f>
        <v>27.06.2018</v>
      </c>
      <c r="O753" s="30"/>
      <c r="P753" s="30"/>
      <c r="Q753" s="37"/>
    </row>
    <row r="754" spans="1:17" ht="11.25">
      <c r="A754" s="36">
        <f t="shared" si="11"/>
        <v>745</v>
      </c>
      <c r="B754" s="30" t="str">
        <f>TDSheet!G754</f>
        <v>Розважівське л - во</v>
      </c>
      <c r="C754" s="30"/>
      <c r="D754" s="30" t="str">
        <f>TDSheet!H754</f>
        <v>Суцільна санітарна</v>
      </c>
      <c r="E754" s="30" t="str">
        <f>TDSheet!K754</f>
        <v>хв</v>
      </c>
      <c r="F754" s="30" t="str">
        <f>TDSheet!I754</f>
        <v>13 кв (27 вид) 2 діл.</v>
      </c>
      <c r="G754" s="30"/>
      <c r="H754" s="30">
        <f>TDSheet!J754</f>
        <v>0.6</v>
      </c>
      <c r="I754" s="31">
        <f>TDSheet!L754</f>
        <v>168</v>
      </c>
      <c r="J754" s="31">
        <f>TDSheet!M754</f>
        <v>150</v>
      </c>
      <c r="K754" s="30"/>
      <c r="L754" s="30" t="s">
        <v>800</v>
      </c>
      <c r="M754" s="31">
        <f>TDSheet!D754</f>
        <v>653</v>
      </c>
      <c r="N754" s="30" t="str">
        <f>TDSheet!E754</f>
        <v>27.06.2018</v>
      </c>
      <c r="O754" s="30"/>
      <c r="P754" s="30"/>
      <c r="Q754" s="37"/>
    </row>
    <row r="755" spans="1:17" ht="12" thickBot="1">
      <c r="A755" s="38">
        <f t="shared" si="11"/>
        <v>746</v>
      </c>
      <c r="B755" s="39" t="str">
        <f>TDSheet!G755</f>
        <v>Розважівське л - во</v>
      </c>
      <c r="C755" s="39"/>
      <c r="D755" s="39" t="str">
        <f>TDSheet!H755</f>
        <v>Суцільна санітарна</v>
      </c>
      <c r="E755" s="39" t="str">
        <f>TDSheet!K755</f>
        <v>хв</v>
      </c>
      <c r="F755" s="39" t="str">
        <f>TDSheet!I755</f>
        <v>13 кв (27 вид) 1 діл.</v>
      </c>
      <c r="G755" s="39"/>
      <c r="H755" s="39">
        <f>TDSheet!J755</f>
        <v>0.6</v>
      </c>
      <c r="I755" s="40">
        <f>TDSheet!L755</f>
        <v>171</v>
      </c>
      <c r="J755" s="40">
        <f>TDSheet!M755</f>
        <v>153</v>
      </c>
      <c r="K755" s="39"/>
      <c r="L755" s="39" t="s">
        <v>800</v>
      </c>
      <c r="M755" s="40">
        <f>TDSheet!D755</f>
        <v>653</v>
      </c>
      <c r="N755" s="39" t="str">
        <f>TDSheet!E755</f>
        <v>27.06.2018</v>
      </c>
      <c r="O755" s="39"/>
      <c r="P755" s="39"/>
      <c r="Q755" s="41"/>
    </row>
    <row r="756" spans="9:13" ht="11.25">
      <c r="I756" s="29"/>
      <c r="J756" s="29"/>
      <c r="M756" s="29"/>
    </row>
    <row r="757" spans="9:13" ht="11.25">
      <c r="I757" s="29"/>
      <c r="J757" s="29"/>
      <c r="M757" s="29"/>
    </row>
    <row r="758" spans="2:13" ht="11.25">
      <c r="B758" t="s">
        <v>801</v>
      </c>
      <c r="I758" s="29"/>
      <c r="J758" s="29"/>
      <c r="M758" s="29"/>
    </row>
    <row r="759" spans="9:13" ht="11.25">
      <c r="I759" s="29"/>
      <c r="J759" s="29"/>
      <c r="M759" s="29"/>
    </row>
    <row r="760" spans="9:13" ht="11.25">
      <c r="I760" s="29"/>
      <c r="J760" s="29"/>
      <c r="M760" s="29"/>
    </row>
    <row r="761" spans="9:13" ht="11.25">
      <c r="I761" s="29"/>
      <c r="J761" s="29"/>
      <c r="M761" s="29"/>
    </row>
    <row r="762" spans="9:13" ht="11.25">
      <c r="I762" s="29"/>
      <c r="J762" s="29"/>
      <c r="M762" s="29"/>
    </row>
    <row r="763" spans="9:13" ht="11.25">
      <c r="I763" s="29"/>
      <c r="J763" s="29"/>
      <c r="M763" s="29"/>
    </row>
    <row r="764" spans="9:13" ht="11.25">
      <c r="I764" s="29"/>
      <c r="J764" s="29"/>
      <c r="M764" s="29"/>
    </row>
    <row r="765" spans="9:13" ht="11.25">
      <c r="I765" s="29"/>
      <c r="J765" s="29"/>
      <c r="M765" s="29"/>
    </row>
    <row r="766" spans="9:13" ht="11.25">
      <c r="I766" s="29"/>
      <c r="J766" s="29"/>
      <c r="M766" s="29"/>
    </row>
    <row r="767" spans="9:13" ht="11.25">
      <c r="I767" s="29"/>
      <c r="J767" s="29"/>
      <c r="M767" s="29"/>
    </row>
    <row r="768" spans="9:13" ht="11.25">
      <c r="I768" s="29"/>
      <c r="J768" s="29"/>
      <c r="M768" s="29"/>
    </row>
    <row r="769" spans="9:13" ht="11.25">
      <c r="I769" s="29"/>
      <c r="J769" s="29"/>
      <c r="M769" s="29"/>
    </row>
    <row r="770" spans="9:13" ht="11.25">
      <c r="I770" s="29"/>
      <c r="J770" s="29"/>
      <c r="M770" s="29"/>
    </row>
    <row r="771" spans="9:13" ht="11.25">
      <c r="I771" s="29"/>
      <c r="J771" s="29"/>
      <c r="M771" s="29"/>
    </row>
    <row r="772" spans="9:13" ht="11.25">
      <c r="I772" s="29"/>
      <c r="J772" s="29"/>
      <c r="M772" s="29"/>
    </row>
    <row r="773" spans="9:13" ht="11.25">
      <c r="I773" s="29"/>
      <c r="J773" s="29"/>
      <c r="M773" s="29"/>
    </row>
    <row r="774" spans="9:13" ht="11.25">
      <c r="I774" s="29"/>
      <c r="J774" s="29"/>
      <c r="M774" s="29"/>
    </row>
    <row r="775" spans="9:13" ht="11.25">
      <c r="I775" s="29"/>
      <c r="J775" s="29"/>
      <c r="M775" s="29"/>
    </row>
    <row r="776" spans="9:13" ht="11.25">
      <c r="I776" s="29"/>
      <c r="J776" s="29"/>
      <c r="M776" s="29"/>
    </row>
    <row r="777" spans="9:13" ht="11.25">
      <c r="I777" s="29"/>
      <c r="J777" s="29"/>
      <c r="M777" s="29"/>
    </row>
    <row r="778" spans="9:13" ht="11.25">
      <c r="I778" s="29"/>
      <c r="J778" s="29"/>
      <c r="M778" s="29"/>
    </row>
    <row r="779" spans="9:13" ht="11.25">
      <c r="I779" s="29"/>
      <c r="J779" s="29"/>
      <c r="M779" s="29"/>
    </row>
    <row r="780" spans="9:13" ht="11.25">
      <c r="I780" s="29"/>
      <c r="J780" s="29"/>
      <c r="M780" s="29"/>
    </row>
    <row r="781" spans="9:13" ht="11.25">
      <c r="I781" s="29"/>
      <c r="J781" s="29"/>
      <c r="M781" s="29"/>
    </row>
    <row r="782" spans="9:13" ht="11.25">
      <c r="I782" s="29"/>
      <c r="J782" s="29"/>
      <c r="M782" s="29"/>
    </row>
    <row r="783" spans="9:13" ht="11.25">
      <c r="I783" s="29"/>
      <c r="J783" s="29"/>
      <c r="M783" s="29"/>
    </row>
    <row r="784" spans="9:13" ht="11.25">
      <c r="I784" s="29"/>
      <c r="J784" s="29"/>
      <c r="M784" s="29"/>
    </row>
    <row r="785" spans="9:13" ht="11.25">
      <c r="I785" s="29"/>
      <c r="J785" s="29"/>
      <c r="M785" s="29"/>
    </row>
    <row r="786" spans="9:13" ht="11.25">
      <c r="I786" s="29"/>
      <c r="J786" s="29"/>
      <c r="M786" s="29"/>
    </row>
    <row r="787" spans="9:13" ht="11.25">
      <c r="I787" s="29"/>
      <c r="J787" s="29"/>
      <c r="M787" s="29"/>
    </row>
    <row r="788" spans="9:13" ht="11.25">
      <c r="I788" s="29"/>
      <c r="J788" s="29"/>
      <c r="M788" s="29"/>
    </row>
    <row r="789" spans="9:13" ht="11.25">
      <c r="I789" s="29"/>
      <c r="J789" s="29"/>
      <c r="M789" s="29"/>
    </row>
    <row r="790" spans="9:13" ht="11.25">
      <c r="I790" s="29"/>
      <c r="J790" s="29"/>
      <c r="M790" s="29"/>
    </row>
    <row r="791" spans="9:13" ht="11.25">
      <c r="I791" s="29"/>
      <c r="J791" s="29"/>
      <c r="M791" s="29"/>
    </row>
    <row r="792" spans="9:13" ht="11.25">
      <c r="I792" s="29"/>
      <c r="J792" s="29"/>
      <c r="M792" s="29"/>
    </row>
    <row r="793" spans="9:13" ht="11.25">
      <c r="I793" s="29"/>
      <c r="J793" s="29"/>
      <c r="M793" s="29"/>
    </row>
    <row r="794" spans="9:13" ht="11.25">
      <c r="I794" s="29"/>
      <c r="J794" s="29"/>
      <c r="M794" s="29"/>
    </row>
    <row r="795" spans="9:13" ht="11.25">
      <c r="I795" s="29"/>
      <c r="J795" s="29"/>
      <c r="M795" s="29"/>
    </row>
    <row r="796" spans="9:13" ht="11.25">
      <c r="I796" s="29"/>
      <c r="J796" s="29"/>
      <c r="M796" s="29"/>
    </row>
    <row r="797" spans="9:13" ht="11.25">
      <c r="I797" s="29"/>
      <c r="J797" s="29"/>
      <c r="M797" s="29"/>
    </row>
    <row r="798" spans="9:13" ht="11.25">
      <c r="I798" s="29"/>
      <c r="J798" s="29"/>
      <c r="M798" s="29"/>
    </row>
    <row r="799" spans="9:13" ht="11.25">
      <c r="I799" s="29"/>
      <c r="J799" s="29"/>
      <c r="M799" s="29"/>
    </row>
    <row r="800" spans="9:13" ht="11.25">
      <c r="I800" s="29"/>
      <c r="J800" s="29"/>
      <c r="M800" s="29"/>
    </row>
    <row r="801" spans="9:13" ht="11.25">
      <c r="I801" s="29"/>
      <c r="J801" s="29"/>
      <c r="M801" s="29"/>
    </row>
    <row r="802" spans="9:13" ht="11.25">
      <c r="I802" s="29"/>
      <c r="J802" s="29"/>
      <c r="M802" s="29"/>
    </row>
    <row r="803" spans="9:13" ht="11.25">
      <c r="I803" s="29"/>
      <c r="J803" s="29"/>
      <c r="M803" s="29"/>
    </row>
    <row r="804" spans="9:13" ht="11.25">
      <c r="I804" s="29"/>
      <c r="J804" s="29"/>
      <c r="M804" s="29"/>
    </row>
    <row r="805" spans="9:13" ht="11.25">
      <c r="I805" s="29"/>
      <c r="J805" s="29"/>
      <c r="M805" s="29"/>
    </row>
    <row r="806" spans="9:13" ht="11.25">
      <c r="I806" s="29"/>
      <c r="J806" s="29"/>
      <c r="M806" s="29"/>
    </row>
    <row r="807" spans="9:13" ht="11.25">
      <c r="I807" s="29"/>
      <c r="J807" s="29"/>
      <c r="M807" s="29"/>
    </row>
    <row r="808" spans="9:13" ht="11.25">
      <c r="I808" s="29"/>
      <c r="J808" s="29"/>
      <c r="M808" s="29"/>
    </row>
    <row r="809" spans="9:13" ht="11.25">
      <c r="I809" s="29"/>
      <c r="J809" s="29"/>
      <c r="M809" s="29"/>
    </row>
    <row r="810" spans="9:13" ht="11.25">
      <c r="I810" s="29"/>
      <c r="J810" s="29"/>
      <c r="M810" s="29"/>
    </row>
    <row r="811" spans="9:13" ht="11.25">
      <c r="I811" s="29"/>
      <c r="J811" s="29"/>
      <c r="M811" s="29"/>
    </row>
    <row r="812" spans="9:13" ht="11.25">
      <c r="I812" s="29"/>
      <c r="J812" s="29"/>
      <c r="M812" s="29"/>
    </row>
    <row r="813" spans="9:13" ht="11.25">
      <c r="I813" s="29"/>
      <c r="J813" s="29"/>
      <c r="M813" s="29"/>
    </row>
    <row r="814" spans="9:13" ht="11.25">
      <c r="I814" s="29"/>
      <c r="J814" s="29"/>
      <c r="M814" s="29"/>
    </row>
    <row r="815" spans="9:13" ht="11.25">
      <c r="I815" s="29"/>
      <c r="J815" s="29"/>
      <c r="M815" s="29"/>
    </row>
    <row r="816" spans="9:13" ht="11.25">
      <c r="I816" s="29"/>
      <c r="J816" s="29"/>
      <c r="M816" s="29"/>
    </row>
    <row r="817" spans="9:13" ht="11.25">
      <c r="I817" s="29"/>
      <c r="J817" s="29"/>
      <c r="M817" s="29"/>
    </row>
    <row r="818" spans="9:13" ht="11.25">
      <c r="I818" s="29"/>
      <c r="J818" s="29"/>
      <c r="M818" s="29"/>
    </row>
    <row r="819" spans="9:13" ht="11.25">
      <c r="I819" s="29"/>
      <c r="J819" s="29"/>
      <c r="M819" s="29"/>
    </row>
    <row r="820" spans="9:13" ht="11.25">
      <c r="I820" s="29"/>
      <c r="J820" s="29"/>
      <c r="M820" s="29"/>
    </row>
    <row r="821" spans="9:13" ht="11.25">
      <c r="I821" s="29"/>
      <c r="J821" s="29"/>
      <c r="M821" s="29"/>
    </row>
    <row r="822" spans="9:13" ht="11.25">
      <c r="I822" s="29"/>
      <c r="J822" s="29"/>
      <c r="M822" s="29"/>
    </row>
    <row r="823" spans="9:13" ht="11.25">
      <c r="I823" s="29"/>
      <c r="J823" s="29"/>
      <c r="M823" s="29"/>
    </row>
    <row r="824" spans="9:13" ht="11.25">
      <c r="I824" s="29"/>
      <c r="J824" s="29"/>
      <c r="M824" s="29"/>
    </row>
    <row r="825" spans="9:13" ht="11.25">
      <c r="I825" s="29"/>
      <c r="J825" s="29"/>
      <c r="M825" s="29"/>
    </row>
    <row r="826" spans="9:13" ht="11.25">
      <c r="I826" s="29"/>
      <c r="J826" s="29"/>
      <c r="M826" s="29"/>
    </row>
    <row r="827" spans="9:13" ht="11.25">
      <c r="I827" s="29"/>
      <c r="J827" s="29"/>
      <c r="M827" s="29"/>
    </row>
    <row r="828" spans="9:13" ht="11.25">
      <c r="I828" s="29"/>
      <c r="J828" s="29"/>
      <c r="M828" s="29"/>
    </row>
    <row r="829" spans="9:13" ht="11.25">
      <c r="I829" s="29"/>
      <c r="J829" s="29"/>
      <c r="M829" s="29"/>
    </row>
    <row r="830" spans="9:13" ht="11.25">
      <c r="I830" s="29"/>
      <c r="J830" s="29"/>
      <c r="M830" s="29"/>
    </row>
    <row r="831" spans="9:13" ht="11.25">
      <c r="I831" s="29"/>
      <c r="J831" s="29"/>
      <c r="M831" s="29"/>
    </row>
    <row r="832" spans="9:13" ht="11.25">
      <c r="I832" s="29"/>
      <c r="J832" s="29"/>
      <c r="M832" s="29"/>
    </row>
    <row r="833" spans="9:13" ht="11.25">
      <c r="I833" s="29"/>
      <c r="J833" s="29"/>
      <c r="M833" s="29"/>
    </row>
    <row r="834" spans="9:13" ht="11.25">
      <c r="I834" s="29"/>
      <c r="J834" s="29"/>
      <c r="M834" s="29"/>
    </row>
    <row r="835" spans="9:13" ht="11.25">
      <c r="I835" s="29"/>
      <c r="J835" s="29"/>
      <c r="M835" s="29"/>
    </row>
    <row r="836" spans="9:13" ht="11.25">
      <c r="I836" s="29"/>
      <c r="J836" s="29"/>
      <c r="M836" s="29"/>
    </row>
    <row r="837" spans="9:13" ht="11.25">
      <c r="I837" s="29"/>
      <c r="J837" s="29"/>
      <c r="M837" s="29"/>
    </row>
    <row r="838" spans="9:13" ht="11.25">
      <c r="I838" s="29"/>
      <c r="J838" s="29"/>
      <c r="M838" s="29"/>
    </row>
    <row r="839" spans="9:13" ht="11.25">
      <c r="I839" s="29"/>
      <c r="J839" s="29"/>
      <c r="M839" s="29"/>
    </row>
    <row r="840" spans="9:13" ht="11.25">
      <c r="I840" s="29"/>
      <c r="J840" s="29"/>
      <c r="M840" s="29"/>
    </row>
    <row r="841" spans="9:13" ht="11.25">
      <c r="I841" s="29"/>
      <c r="J841" s="29"/>
      <c r="M841" s="29"/>
    </row>
    <row r="842" spans="9:13" ht="11.25">
      <c r="I842" s="29"/>
      <c r="J842" s="29"/>
      <c r="M842" s="29"/>
    </row>
    <row r="843" spans="9:13" ht="11.25">
      <c r="I843" s="29"/>
      <c r="J843" s="29"/>
      <c r="M843" s="29"/>
    </row>
    <row r="844" spans="9:13" ht="11.25">
      <c r="I844" s="29"/>
      <c r="J844" s="29"/>
      <c r="M844" s="29"/>
    </row>
    <row r="845" spans="9:13" ht="11.25">
      <c r="I845" s="29"/>
      <c r="J845" s="29"/>
      <c r="M845" s="29"/>
    </row>
    <row r="846" spans="9:13" ht="11.25">
      <c r="I846" s="29"/>
      <c r="J846" s="29"/>
      <c r="M846" s="29"/>
    </row>
    <row r="847" spans="9:13" ht="11.25">
      <c r="I847" s="29"/>
      <c r="J847" s="29"/>
      <c r="M847" s="29"/>
    </row>
    <row r="848" spans="9:13" ht="11.25">
      <c r="I848" s="29"/>
      <c r="J848" s="29"/>
      <c r="M848" s="29"/>
    </row>
    <row r="849" spans="9:13" ht="11.25">
      <c r="I849" s="29"/>
      <c r="J849" s="29"/>
      <c r="M849" s="29"/>
    </row>
    <row r="850" spans="9:13" ht="11.25">
      <c r="I850" s="29"/>
      <c r="J850" s="29"/>
      <c r="M850" s="29"/>
    </row>
    <row r="851" spans="9:13" ht="11.25">
      <c r="I851" s="29"/>
      <c r="J851" s="29"/>
      <c r="M851" s="29"/>
    </row>
    <row r="852" spans="9:13" ht="11.25">
      <c r="I852" s="29"/>
      <c r="J852" s="29"/>
      <c r="M852" s="29"/>
    </row>
    <row r="853" spans="9:13" ht="11.25">
      <c r="I853" s="29"/>
      <c r="J853" s="29"/>
      <c r="M853" s="29"/>
    </row>
    <row r="854" spans="9:13" ht="11.25">
      <c r="I854" s="29"/>
      <c r="J854" s="29"/>
      <c r="M854" s="29"/>
    </row>
    <row r="855" spans="9:13" ht="11.25">
      <c r="I855" s="29"/>
      <c r="J855" s="29"/>
      <c r="M855" s="29"/>
    </row>
    <row r="856" spans="9:13" ht="11.25">
      <c r="I856" s="29"/>
      <c r="J856" s="29"/>
      <c r="M856" s="29"/>
    </row>
    <row r="857" spans="9:13" ht="11.25">
      <c r="I857" s="29"/>
      <c r="J857" s="29"/>
      <c r="M857" s="29"/>
    </row>
    <row r="858" spans="9:13" ht="11.25">
      <c r="I858" s="29"/>
      <c r="J858" s="29"/>
      <c r="M858" s="29"/>
    </row>
    <row r="859" spans="9:13" ht="11.25">
      <c r="I859" s="29"/>
      <c r="J859" s="29"/>
      <c r="M859" s="29"/>
    </row>
    <row r="860" spans="9:13" ht="11.25">
      <c r="I860" s="29"/>
      <c r="J860" s="29"/>
      <c r="M860" s="29"/>
    </row>
    <row r="861" spans="9:13" ht="11.25">
      <c r="I861" s="29"/>
      <c r="J861" s="29"/>
      <c r="M861" s="29"/>
    </row>
    <row r="862" spans="9:13" ht="11.25">
      <c r="I862" s="29"/>
      <c r="J862" s="29"/>
      <c r="M862" s="29"/>
    </row>
    <row r="863" spans="9:13" ht="11.25">
      <c r="I863" s="29"/>
      <c r="J863" s="29"/>
      <c r="M863" s="29"/>
    </row>
    <row r="864" spans="9:13" ht="11.25">
      <c r="I864" s="29"/>
      <c r="J864" s="29"/>
      <c r="M864" s="29"/>
    </row>
    <row r="865" spans="9:13" ht="11.25">
      <c r="I865" s="29"/>
      <c r="J865" s="29"/>
      <c r="M865" s="29"/>
    </row>
    <row r="866" spans="9:13" ht="11.25">
      <c r="I866" s="29"/>
      <c r="J866" s="29"/>
      <c r="M866" s="29"/>
    </row>
    <row r="867" spans="9:13" ht="11.25">
      <c r="I867" s="29"/>
      <c r="J867" s="29"/>
      <c r="M867" s="29"/>
    </row>
    <row r="868" spans="9:13" ht="11.25">
      <c r="I868" s="29"/>
      <c r="J868" s="29"/>
      <c r="M868" s="29"/>
    </row>
    <row r="869" spans="9:13" ht="11.25">
      <c r="I869" s="29"/>
      <c r="J869" s="29"/>
      <c r="M869" s="29"/>
    </row>
    <row r="870" spans="9:13" ht="11.25">
      <c r="I870" s="29"/>
      <c r="J870" s="29"/>
      <c r="M870" s="29"/>
    </row>
    <row r="871" spans="9:13" ht="11.25">
      <c r="I871" s="29"/>
      <c r="J871" s="29"/>
      <c r="M871" s="29"/>
    </row>
    <row r="872" spans="9:13" ht="11.25">
      <c r="I872" s="29"/>
      <c r="J872" s="29"/>
      <c r="M872" s="29"/>
    </row>
    <row r="873" spans="9:13" ht="11.25">
      <c r="I873" s="29"/>
      <c r="J873" s="29"/>
      <c r="M873" s="29"/>
    </row>
    <row r="874" spans="9:13" ht="11.25">
      <c r="I874" s="29"/>
      <c r="J874" s="29"/>
      <c r="M874" s="29"/>
    </row>
    <row r="875" spans="9:13" ht="11.25">
      <c r="I875" s="29"/>
      <c r="J875" s="29"/>
      <c r="M875" s="29"/>
    </row>
    <row r="876" spans="9:13" ht="11.25">
      <c r="I876" s="29"/>
      <c r="J876" s="29"/>
      <c r="M876" s="29"/>
    </row>
    <row r="877" spans="9:13" ht="11.25">
      <c r="I877" s="29"/>
      <c r="J877" s="29"/>
      <c r="M877" s="29"/>
    </row>
    <row r="878" spans="9:13" ht="11.25">
      <c r="I878" s="29"/>
      <c r="J878" s="29"/>
      <c r="M878" s="29"/>
    </row>
    <row r="879" spans="9:13" ht="11.25">
      <c r="I879" s="29"/>
      <c r="J879" s="29"/>
      <c r="M879" s="29"/>
    </row>
    <row r="880" spans="9:13" ht="11.25">
      <c r="I880" s="29"/>
      <c r="J880" s="29"/>
      <c r="M880" s="29"/>
    </row>
    <row r="881" spans="9:13" ht="11.25">
      <c r="I881" s="29"/>
      <c r="J881" s="29"/>
      <c r="M881" s="29"/>
    </row>
    <row r="882" spans="9:13" ht="11.25">
      <c r="I882" s="29"/>
      <c r="J882" s="29"/>
      <c r="M882" s="29"/>
    </row>
    <row r="883" spans="9:13" ht="11.25">
      <c r="I883" s="29"/>
      <c r="J883" s="29"/>
      <c r="M883" s="29"/>
    </row>
    <row r="884" spans="9:13" ht="11.25">
      <c r="I884" s="29"/>
      <c r="J884" s="29"/>
      <c r="M884" s="29"/>
    </row>
    <row r="885" spans="9:13" ht="11.25">
      <c r="I885" s="29"/>
      <c r="J885" s="29"/>
      <c r="M885" s="29"/>
    </row>
    <row r="886" spans="9:13" ht="11.25">
      <c r="I886" s="29"/>
      <c r="J886" s="29"/>
      <c r="M886" s="29"/>
    </row>
    <row r="887" spans="9:13" ht="11.25">
      <c r="I887" s="29"/>
      <c r="J887" s="29"/>
      <c r="M887" s="29"/>
    </row>
    <row r="888" spans="9:13" ht="11.25">
      <c r="I888" s="29"/>
      <c r="J888" s="29"/>
      <c r="M888" s="29"/>
    </row>
    <row r="889" spans="9:13" ht="11.25">
      <c r="I889" s="29"/>
      <c r="J889" s="29"/>
      <c r="M889" s="29"/>
    </row>
    <row r="890" spans="9:13" ht="11.25">
      <c r="I890" s="29"/>
      <c r="J890" s="29"/>
      <c r="M890" s="29"/>
    </row>
    <row r="891" spans="9:13" ht="11.25">
      <c r="I891" s="29"/>
      <c r="J891" s="29"/>
      <c r="M891" s="29"/>
    </row>
    <row r="892" spans="9:13" ht="11.25">
      <c r="I892" s="29"/>
      <c r="J892" s="29"/>
      <c r="M892" s="29"/>
    </row>
    <row r="893" spans="9:13" ht="11.25">
      <c r="I893" s="29"/>
      <c r="J893" s="29"/>
      <c r="M893" s="29"/>
    </row>
    <row r="894" spans="9:13" ht="11.25">
      <c r="I894" s="29"/>
      <c r="J894" s="29"/>
      <c r="M894" s="29"/>
    </row>
    <row r="895" spans="9:13" ht="11.25">
      <c r="I895" s="29"/>
      <c r="J895" s="29"/>
      <c r="M895" s="29"/>
    </row>
    <row r="896" spans="9:13" ht="11.25">
      <c r="I896" s="29"/>
      <c r="J896" s="29"/>
      <c r="M896" s="29"/>
    </row>
    <row r="897" spans="9:13" ht="11.25">
      <c r="I897" s="29"/>
      <c r="J897" s="29"/>
      <c r="M897" s="29"/>
    </row>
    <row r="898" spans="9:13" ht="11.25">
      <c r="I898" s="29"/>
      <c r="J898" s="29"/>
      <c r="M898" s="29"/>
    </row>
    <row r="899" spans="9:13" ht="11.25">
      <c r="I899" s="29"/>
      <c r="J899" s="29"/>
      <c r="M899" s="29"/>
    </row>
    <row r="900" spans="9:13" ht="11.25">
      <c r="I900" s="29"/>
      <c r="J900" s="29"/>
      <c r="M900" s="29"/>
    </row>
    <row r="901" spans="9:13" ht="11.25">
      <c r="I901" s="29"/>
      <c r="J901" s="29"/>
      <c r="M901" s="29"/>
    </row>
    <row r="902" spans="9:13" ht="11.25">
      <c r="I902" s="29"/>
      <c r="J902" s="29"/>
      <c r="M902" s="29"/>
    </row>
    <row r="903" spans="9:13" ht="11.25">
      <c r="I903" s="29"/>
      <c r="J903" s="29"/>
      <c r="M903" s="29"/>
    </row>
    <row r="904" spans="9:13" ht="11.25">
      <c r="I904" s="29"/>
      <c r="J904" s="29"/>
      <c r="M904" s="29"/>
    </row>
    <row r="905" spans="9:13" ht="11.25">
      <c r="I905" s="29"/>
      <c r="J905" s="29"/>
      <c r="M905" s="29"/>
    </row>
    <row r="906" spans="9:13" ht="11.25">
      <c r="I906" s="29"/>
      <c r="J906" s="29"/>
      <c r="M906" s="29"/>
    </row>
    <row r="907" spans="9:13" ht="11.25">
      <c r="I907" s="29"/>
      <c r="J907" s="29"/>
      <c r="M907" s="29"/>
    </row>
    <row r="908" spans="9:13" ht="11.25">
      <c r="I908" s="29"/>
      <c r="J908" s="29"/>
      <c r="M908" s="29"/>
    </row>
    <row r="909" spans="9:13" ht="11.25">
      <c r="I909" s="29"/>
      <c r="J909" s="29"/>
      <c r="M909" s="29"/>
    </row>
    <row r="910" spans="9:13" ht="11.25">
      <c r="I910" s="29"/>
      <c r="J910" s="29"/>
      <c r="M910" s="29"/>
    </row>
    <row r="911" spans="9:13" ht="11.25">
      <c r="I911" s="29"/>
      <c r="J911" s="29"/>
      <c r="M911" s="29"/>
    </row>
    <row r="912" spans="9:13" ht="11.25">
      <c r="I912" s="29"/>
      <c r="J912" s="29"/>
      <c r="M912" s="29"/>
    </row>
    <row r="913" spans="9:13" ht="11.25">
      <c r="I913" s="29"/>
      <c r="J913" s="29"/>
      <c r="M913" s="29"/>
    </row>
    <row r="914" spans="9:13" ht="11.25">
      <c r="I914" s="29"/>
      <c r="J914" s="29"/>
      <c r="M914" s="29"/>
    </row>
    <row r="915" spans="9:13" ht="11.25">
      <c r="I915" s="29"/>
      <c r="J915" s="29"/>
      <c r="M915" s="29"/>
    </row>
    <row r="916" spans="9:13" ht="11.25">
      <c r="I916" s="29"/>
      <c r="J916" s="29"/>
      <c r="M916" s="29"/>
    </row>
    <row r="917" spans="9:13" ht="11.25">
      <c r="I917" s="29"/>
      <c r="J917" s="29"/>
      <c r="M917" s="29"/>
    </row>
    <row r="918" spans="9:13" ht="11.25">
      <c r="I918" s="29"/>
      <c r="J918" s="29"/>
      <c r="M918" s="29"/>
    </row>
    <row r="919" spans="9:13" ht="11.25">
      <c r="I919" s="29"/>
      <c r="J919" s="29"/>
      <c r="M919" s="29"/>
    </row>
    <row r="920" spans="9:13" ht="11.25">
      <c r="I920" s="29"/>
      <c r="J920" s="29"/>
      <c r="M920" s="29"/>
    </row>
    <row r="921" spans="9:13" ht="11.25">
      <c r="I921" s="29"/>
      <c r="J921" s="29"/>
      <c r="M921" s="29"/>
    </row>
    <row r="922" spans="9:13" ht="11.25">
      <c r="I922" s="29"/>
      <c r="J922" s="29"/>
      <c r="M922" s="29"/>
    </row>
    <row r="923" spans="9:13" ht="11.25">
      <c r="I923" s="29"/>
      <c r="J923" s="29"/>
      <c r="M923" s="29"/>
    </row>
    <row r="924" spans="9:13" ht="11.25">
      <c r="I924" s="29"/>
      <c r="J924" s="29"/>
      <c r="M924" s="29"/>
    </row>
    <row r="925" spans="9:13" ht="11.25">
      <c r="I925" s="29"/>
      <c r="J925" s="29"/>
      <c r="M925" s="29"/>
    </row>
    <row r="926" spans="9:13" ht="11.25">
      <c r="I926" s="29"/>
      <c r="J926" s="29"/>
      <c r="M926" s="29"/>
    </row>
    <row r="927" spans="9:13" ht="11.25">
      <c r="I927" s="29"/>
      <c r="J927" s="29"/>
      <c r="M927" s="29"/>
    </row>
    <row r="928" spans="9:13" ht="11.25">
      <c r="I928" s="29"/>
      <c r="J928" s="29"/>
      <c r="M928" s="29"/>
    </row>
    <row r="929" spans="9:13" ht="11.25">
      <c r="I929" s="29"/>
      <c r="J929" s="29"/>
      <c r="M929" s="29"/>
    </row>
    <row r="930" spans="9:13" ht="11.25">
      <c r="I930" s="29"/>
      <c r="J930" s="29"/>
      <c r="M930" s="29"/>
    </row>
    <row r="931" spans="9:13" ht="11.25">
      <c r="I931" s="29"/>
      <c r="J931" s="29"/>
      <c r="M931" s="29"/>
    </row>
    <row r="932" spans="9:13" ht="11.25">
      <c r="I932" s="29"/>
      <c r="J932" s="29"/>
      <c r="M932" s="29"/>
    </row>
    <row r="933" spans="9:13" ht="11.25">
      <c r="I933" s="29"/>
      <c r="J933" s="29"/>
      <c r="M933" s="29"/>
    </row>
    <row r="934" spans="9:13" ht="11.25">
      <c r="I934" s="29"/>
      <c r="J934" s="29"/>
      <c r="M934" s="29"/>
    </row>
    <row r="935" spans="9:13" ht="11.25">
      <c r="I935" s="29"/>
      <c r="J935" s="29"/>
      <c r="M935" s="29"/>
    </row>
    <row r="936" spans="9:13" ht="11.25">
      <c r="I936" s="29"/>
      <c r="J936" s="29"/>
      <c r="M936" s="29"/>
    </row>
    <row r="937" spans="9:13" ht="11.25">
      <c r="I937" s="29"/>
      <c r="J937" s="29"/>
      <c r="M937" s="29"/>
    </row>
    <row r="938" spans="9:13" ht="11.25">
      <c r="I938" s="29"/>
      <c r="J938" s="29"/>
      <c r="M938" s="29"/>
    </row>
    <row r="939" spans="9:13" ht="11.25">
      <c r="I939" s="29"/>
      <c r="J939" s="29"/>
      <c r="M939" s="29"/>
    </row>
    <row r="940" spans="9:13" ht="11.25">
      <c r="I940" s="29"/>
      <c r="J940" s="29"/>
      <c r="M940" s="29"/>
    </row>
    <row r="941" spans="9:13" ht="11.25">
      <c r="I941" s="29"/>
      <c r="J941" s="29"/>
      <c r="M941" s="29"/>
    </row>
    <row r="942" spans="9:13" ht="11.25">
      <c r="I942" s="29"/>
      <c r="J942" s="29"/>
      <c r="M942" s="29"/>
    </row>
    <row r="943" spans="9:13" ht="11.25">
      <c r="I943" s="29"/>
      <c r="J943" s="29"/>
      <c r="M943" s="29"/>
    </row>
    <row r="944" spans="9:13" ht="11.25">
      <c r="I944" s="29"/>
      <c r="J944" s="29"/>
      <c r="M944" s="29"/>
    </row>
    <row r="945" spans="9:13" ht="11.25">
      <c r="I945" s="29"/>
      <c r="J945" s="29"/>
      <c r="M945" s="29"/>
    </row>
    <row r="946" spans="9:13" ht="11.25">
      <c r="I946" s="29"/>
      <c r="J946" s="29"/>
      <c r="M946" s="29"/>
    </row>
    <row r="947" spans="9:13" ht="11.25">
      <c r="I947" s="29"/>
      <c r="J947" s="29"/>
      <c r="M947" s="29"/>
    </row>
    <row r="948" spans="9:13" ht="11.25">
      <c r="I948" s="29"/>
      <c r="J948" s="29"/>
      <c r="M948" s="29"/>
    </row>
    <row r="949" spans="9:13" ht="11.25">
      <c r="I949" s="29"/>
      <c r="J949" s="29"/>
      <c r="M949" s="29"/>
    </row>
    <row r="950" spans="9:13" ht="11.25">
      <c r="I950" s="29"/>
      <c r="J950" s="29"/>
      <c r="M950" s="29"/>
    </row>
    <row r="951" spans="9:13" ht="11.25">
      <c r="I951" s="29"/>
      <c r="J951" s="29"/>
      <c r="M951" s="29"/>
    </row>
    <row r="952" spans="9:13" ht="11.25">
      <c r="I952" s="29"/>
      <c r="J952" s="29"/>
      <c r="M952" s="29"/>
    </row>
    <row r="953" spans="9:13" ht="11.25">
      <c r="I953" s="29"/>
      <c r="J953" s="29"/>
      <c r="M953" s="29"/>
    </row>
    <row r="954" spans="9:13" ht="11.25">
      <c r="I954" s="29"/>
      <c r="J954" s="29"/>
      <c r="M954" s="29"/>
    </row>
    <row r="955" spans="9:13" ht="11.25">
      <c r="I955" s="29"/>
      <c r="J955" s="29"/>
      <c r="M955" s="29"/>
    </row>
    <row r="956" spans="9:13" ht="11.25">
      <c r="I956" s="29"/>
      <c r="J956" s="29"/>
      <c r="M956" s="29"/>
    </row>
    <row r="957" spans="9:13" ht="11.25">
      <c r="I957" s="29"/>
      <c r="J957" s="29"/>
      <c r="M957" s="29"/>
    </row>
    <row r="958" spans="9:13" ht="11.25">
      <c r="I958" s="29"/>
      <c r="J958" s="29"/>
      <c r="M958" s="29"/>
    </row>
    <row r="959" spans="9:13" ht="11.25">
      <c r="I959" s="29"/>
      <c r="J959" s="29"/>
      <c r="M959" s="29"/>
    </row>
    <row r="960" spans="9:13" ht="11.25">
      <c r="I960" s="29"/>
      <c r="J960" s="29"/>
      <c r="M960" s="29"/>
    </row>
    <row r="961" spans="9:13" ht="11.25">
      <c r="I961" s="29"/>
      <c r="J961" s="29"/>
      <c r="M961" s="29"/>
    </row>
    <row r="962" spans="9:13" ht="11.25">
      <c r="I962" s="29"/>
      <c r="J962" s="29"/>
      <c r="M962" s="29"/>
    </row>
    <row r="963" spans="9:13" ht="11.25">
      <c r="I963" s="29"/>
      <c r="J963" s="29"/>
      <c r="M963" s="29"/>
    </row>
    <row r="964" spans="9:13" ht="11.25">
      <c r="I964" s="29"/>
      <c r="J964" s="29"/>
      <c r="M964" s="29"/>
    </row>
    <row r="965" spans="9:13" ht="11.25">
      <c r="I965" s="29"/>
      <c r="J965" s="29"/>
      <c r="M965" s="29"/>
    </row>
    <row r="966" spans="9:13" ht="11.25">
      <c r="I966" s="29"/>
      <c r="J966" s="29"/>
      <c r="M966" s="29"/>
    </row>
    <row r="967" spans="9:13" ht="11.25">
      <c r="I967" s="29"/>
      <c r="J967" s="29"/>
      <c r="M967" s="29"/>
    </row>
    <row r="968" spans="9:13" ht="11.25">
      <c r="I968" s="29"/>
      <c r="J968" s="29"/>
      <c r="M968" s="29"/>
    </row>
    <row r="969" spans="9:13" ht="11.25">
      <c r="I969" s="29"/>
      <c r="J969" s="29"/>
      <c r="M969" s="29"/>
    </row>
    <row r="970" spans="9:13" ht="11.25">
      <c r="I970" s="29"/>
      <c r="J970" s="29"/>
      <c r="M970" s="29"/>
    </row>
    <row r="971" spans="9:13" ht="11.25">
      <c r="I971" s="29"/>
      <c r="J971" s="29"/>
      <c r="M971" s="29"/>
    </row>
    <row r="972" spans="9:13" ht="11.25">
      <c r="I972" s="29"/>
      <c r="J972" s="29"/>
      <c r="M972" s="29"/>
    </row>
    <row r="973" spans="9:13" ht="11.25">
      <c r="I973" s="29"/>
      <c r="J973" s="29"/>
      <c r="M973" s="29"/>
    </row>
    <row r="974" spans="9:13" ht="11.25">
      <c r="I974" s="29"/>
      <c r="J974" s="29"/>
      <c r="M974" s="29"/>
    </row>
    <row r="975" spans="9:13" ht="11.25">
      <c r="I975" s="29"/>
      <c r="J975" s="29"/>
      <c r="M975" s="29"/>
    </row>
    <row r="976" spans="9:13" ht="11.25">
      <c r="I976" s="29"/>
      <c r="J976" s="29"/>
      <c r="M976" s="29"/>
    </row>
    <row r="977" spans="9:13" ht="11.25">
      <c r="I977" s="29"/>
      <c r="J977" s="29"/>
      <c r="M977" s="29"/>
    </row>
    <row r="978" spans="9:13" ht="11.25">
      <c r="I978" s="29"/>
      <c r="J978" s="29"/>
      <c r="M978" s="29"/>
    </row>
    <row r="979" spans="9:13" ht="11.25">
      <c r="I979" s="29"/>
      <c r="J979" s="29"/>
      <c r="M979" s="29"/>
    </row>
    <row r="980" spans="9:13" ht="11.25">
      <c r="I980" s="29"/>
      <c r="J980" s="29"/>
      <c r="M980" s="29"/>
    </row>
    <row r="981" spans="9:13" ht="11.25">
      <c r="I981" s="29"/>
      <c r="J981" s="29"/>
      <c r="M981" s="29"/>
    </row>
    <row r="982" spans="9:13" ht="11.25">
      <c r="I982" s="29"/>
      <c r="J982" s="29"/>
      <c r="M982" s="29"/>
    </row>
    <row r="983" spans="9:13" ht="11.25">
      <c r="I983" s="29"/>
      <c r="J983" s="29"/>
      <c r="M983" s="29"/>
    </row>
  </sheetData>
  <sheetProtection/>
  <mergeCells count="20">
    <mergeCell ref="A1:Q1"/>
    <mergeCell ref="A2:Q2"/>
    <mergeCell ref="A3:Q3"/>
    <mergeCell ref="A4:B4"/>
    <mergeCell ref="C4:I4"/>
    <mergeCell ref="E6:E8"/>
    <mergeCell ref="F6:F8"/>
    <mergeCell ref="G6:G8"/>
    <mergeCell ref="H6:H8"/>
    <mergeCell ref="A6:A8"/>
    <mergeCell ref="B6:B8"/>
    <mergeCell ref="C6:C8"/>
    <mergeCell ref="D6:D8"/>
    <mergeCell ref="O6:O8"/>
    <mergeCell ref="P6:P8"/>
    <mergeCell ref="Q6:Q8"/>
    <mergeCell ref="I6:J7"/>
    <mergeCell ref="K6:L7"/>
    <mergeCell ref="M6:M8"/>
    <mergeCell ref="N6:N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755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2.5" style="1" customWidth="1"/>
    <col min="2" max="2" width="12.16015625" style="1" customWidth="1"/>
    <col min="3" max="3" width="15.83203125" style="1" customWidth="1"/>
    <col min="4" max="4" width="11" style="1" customWidth="1"/>
    <col min="5" max="5" width="11.83203125" style="1" customWidth="1"/>
    <col min="6" max="6" width="10.16015625" style="1" customWidth="1"/>
    <col min="7" max="7" width="11.16015625" style="1" customWidth="1"/>
    <col min="8" max="8" width="10.66015625" style="1" customWidth="1"/>
    <col min="9" max="9" width="18.16015625" style="1" customWidth="1"/>
    <col min="10" max="10" width="8.66015625" style="1" customWidth="1"/>
    <col min="11" max="11" width="6.5" style="1" customWidth="1"/>
    <col min="12" max="12" width="9.16015625" style="1" customWidth="1"/>
    <col min="13" max="13" width="8.66015625" style="1" customWidth="1"/>
  </cols>
  <sheetData>
    <row r="2" ht="11.25">
      <c r="J2" s="1" t="s">
        <v>0</v>
      </c>
    </row>
    <row r="3" ht="11.25">
      <c r="J3" s="1" t="s">
        <v>1</v>
      </c>
    </row>
    <row r="6" spans="2:13" ht="12.75">
      <c r="B6" s="80" t="s">
        <v>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8" spans="2:13" s="1" customFormat="1" ht="39" customHeight="1">
      <c r="B8" s="79" t="s">
        <v>3</v>
      </c>
      <c r="C8" s="79" t="s">
        <v>4</v>
      </c>
      <c r="D8" s="79" t="s">
        <v>5</v>
      </c>
      <c r="E8" s="79" t="s">
        <v>6</v>
      </c>
      <c r="F8" s="79" t="s">
        <v>7</v>
      </c>
      <c r="G8" s="79" t="s">
        <v>8</v>
      </c>
      <c r="H8" s="79" t="s">
        <v>9</v>
      </c>
      <c r="I8" s="79" t="s">
        <v>10</v>
      </c>
      <c r="J8" s="79" t="s">
        <v>11</v>
      </c>
      <c r="K8" s="79" t="s">
        <v>12</v>
      </c>
      <c r="L8" s="79" t="s">
        <v>13</v>
      </c>
      <c r="M8" s="79"/>
    </row>
    <row r="9" spans="2:13" s="1" customFormat="1" ht="27.75" customHeight="1">
      <c r="B9" s="79"/>
      <c r="C9" s="79"/>
      <c r="D9" s="79"/>
      <c r="E9" s="79"/>
      <c r="F9" s="79"/>
      <c r="G9" s="79"/>
      <c r="H9" s="79"/>
      <c r="I9" s="79"/>
      <c r="J9" s="79"/>
      <c r="K9" s="79"/>
      <c r="L9" s="2" t="s">
        <v>14</v>
      </c>
      <c r="M9" s="2" t="s">
        <v>15</v>
      </c>
    </row>
    <row r="10" spans="1:13" ht="50.25" customHeight="1">
      <c r="A10"/>
      <c r="B10" s="2" t="s">
        <v>16</v>
      </c>
      <c r="C10" s="2" t="s">
        <v>17</v>
      </c>
      <c r="D10" s="3">
        <v>542120</v>
      </c>
      <c r="E10" s="2" t="s">
        <v>18</v>
      </c>
      <c r="F10" s="2" t="s">
        <v>19</v>
      </c>
      <c r="G10" s="2" t="s">
        <v>20</v>
      </c>
      <c r="H10" s="2" t="s">
        <v>21</v>
      </c>
      <c r="I10" s="2" t="s">
        <v>22</v>
      </c>
      <c r="J10" s="4">
        <v>3.7</v>
      </c>
      <c r="K10" s="2" t="s">
        <v>23</v>
      </c>
      <c r="L10" s="3">
        <v>963</v>
      </c>
      <c r="M10" s="3">
        <v>888</v>
      </c>
    </row>
    <row r="11" spans="1:13" ht="50.25" customHeight="1">
      <c r="A11"/>
      <c r="B11" s="2" t="s">
        <v>16</v>
      </c>
      <c r="C11" s="2" t="s">
        <v>17</v>
      </c>
      <c r="D11" s="3">
        <v>542120</v>
      </c>
      <c r="E11" s="2" t="s">
        <v>18</v>
      </c>
      <c r="F11" s="2" t="s">
        <v>19</v>
      </c>
      <c r="G11" s="2" t="s">
        <v>20</v>
      </c>
      <c r="H11" s="2" t="s">
        <v>21</v>
      </c>
      <c r="I11" s="2" t="s">
        <v>24</v>
      </c>
      <c r="J11" s="4">
        <v>2.8</v>
      </c>
      <c r="K11" s="2" t="s">
        <v>25</v>
      </c>
      <c r="L11" s="3">
        <v>970</v>
      </c>
      <c r="M11" s="3">
        <v>888</v>
      </c>
    </row>
    <row r="12" spans="1:13" ht="50.25" customHeight="1">
      <c r="A12"/>
      <c r="B12" s="2" t="s">
        <v>16</v>
      </c>
      <c r="C12" s="2" t="s">
        <v>17</v>
      </c>
      <c r="D12" s="3">
        <v>542120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26</v>
      </c>
      <c r="J12" s="4">
        <v>3.9</v>
      </c>
      <c r="K12" s="2" t="s">
        <v>23</v>
      </c>
      <c r="L12" s="5">
        <v>1157</v>
      </c>
      <c r="M12" s="5">
        <v>1070</v>
      </c>
    </row>
    <row r="13" spans="1:13" ht="50.25" customHeight="1">
      <c r="A13"/>
      <c r="B13" s="2" t="s">
        <v>16</v>
      </c>
      <c r="C13" s="2" t="s">
        <v>17</v>
      </c>
      <c r="D13" s="3">
        <v>542120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27</v>
      </c>
      <c r="J13" s="3">
        <v>3</v>
      </c>
      <c r="K13" s="2" t="s">
        <v>25</v>
      </c>
      <c r="L13" s="5">
        <v>1124</v>
      </c>
      <c r="M13" s="5">
        <v>1017</v>
      </c>
    </row>
    <row r="14" spans="1:13" ht="50.25" customHeight="1">
      <c r="A14"/>
      <c r="B14" s="2" t="s">
        <v>16</v>
      </c>
      <c r="C14" s="2" t="s">
        <v>17</v>
      </c>
      <c r="D14" s="3">
        <v>542120</v>
      </c>
      <c r="E14" s="2" t="s">
        <v>18</v>
      </c>
      <c r="F14" s="2" t="s">
        <v>19</v>
      </c>
      <c r="G14" s="2" t="s">
        <v>20</v>
      </c>
      <c r="H14" s="2" t="s">
        <v>21</v>
      </c>
      <c r="I14" s="2" t="s">
        <v>28</v>
      </c>
      <c r="J14" s="4">
        <v>3.5</v>
      </c>
      <c r="K14" s="2" t="s">
        <v>23</v>
      </c>
      <c r="L14" s="3">
        <v>684</v>
      </c>
      <c r="M14" s="3">
        <v>645</v>
      </c>
    </row>
    <row r="15" spans="1:13" ht="50.25" customHeight="1">
      <c r="A15"/>
      <c r="B15" s="2" t="s">
        <v>16</v>
      </c>
      <c r="C15" s="2" t="s">
        <v>17</v>
      </c>
      <c r="D15" s="3">
        <v>542120</v>
      </c>
      <c r="E15" s="2" t="s">
        <v>18</v>
      </c>
      <c r="F15" s="2" t="s">
        <v>19</v>
      </c>
      <c r="G15" s="2" t="s">
        <v>20</v>
      </c>
      <c r="H15" s="2" t="s">
        <v>21</v>
      </c>
      <c r="I15" s="2" t="s">
        <v>29</v>
      </c>
      <c r="J15" s="3">
        <v>1</v>
      </c>
      <c r="K15" s="2" t="s">
        <v>30</v>
      </c>
      <c r="L15" s="3">
        <v>187</v>
      </c>
      <c r="M15" s="3">
        <v>170</v>
      </c>
    </row>
    <row r="16" spans="1:13" ht="50.25" customHeight="1">
      <c r="A16"/>
      <c r="B16" s="2" t="s">
        <v>16</v>
      </c>
      <c r="C16" s="2" t="s">
        <v>17</v>
      </c>
      <c r="D16" s="3">
        <v>542120</v>
      </c>
      <c r="E16" s="2" t="s">
        <v>18</v>
      </c>
      <c r="F16" s="2" t="s">
        <v>19</v>
      </c>
      <c r="G16" s="2" t="s">
        <v>20</v>
      </c>
      <c r="H16" s="2" t="s">
        <v>21</v>
      </c>
      <c r="I16" s="2" t="s">
        <v>31</v>
      </c>
      <c r="J16" s="4">
        <v>1.2</v>
      </c>
      <c r="K16" s="2" t="s">
        <v>23</v>
      </c>
      <c r="L16" s="3">
        <v>278</v>
      </c>
      <c r="M16" s="3">
        <v>260</v>
      </c>
    </row>
    <row r="17" spans="1:13" ht="50.25" customHeight="1">
      <c r="A17"/>
      <c r="B17" s="2" t="s">
        <v>16</v>
      </c>
      <c r="C17" s="2" t="s">
        <v>17</v>
      </c>
      <c r="D17" s="3">
        <v>542120</v>
      </c>
      <c r="E17" s="2" t="s">
        <v>18</v>
      </c>
      <c r="F17" s="2" t="s">
        <v>19</v>
      </c>
      <c r="G17" s="2" t="s">
        <v>20</v>
      </c>
      <c r="H17" s="2" t="s">
        <v>21</v>
      </c>
      <c r="I17" s="2" t="s">
        <v>32</v>
      </c>
      <c r="J17" s="4">
        <v>3.1</v>
      </c>
      <c r="K17" s="2" t="s">
        <v>23</v>
      </c>
      <c r="L17" s="3">
        <v>752</v>
      </c>
      <c r="M17" s="3">
        <v>704</v>
      </c>
    </row>
    <row r="18" spans="1:13" ht="50.25" customHeight="1">
      <c r="A18"/>
      <c r="B18" s="2" t="s">
        <v>16</v>
      </c>
      <c r="C18" s="2" t="s">
        <v>17</v>
      </c>
      <c r="D18" s="3">
        <v>542120</v>
      </c>
      <c r="E18" s="2" t="s">
        <v>18</v>
      </c>
      <c r="F18" s="2" t="s">
        <v>19</v>
      </c>
      <c r="G18" s="2" t="s">
        <v>20</v>
      </c>
      <c r="H18" s="2" t="s">
        <v>21</v>
      </c>
      <c r="I18" s="2" t="s">
        <v>33</v>
      </c>
      <c r="J18" s="4">
        <v>2.2</v>
      </c>
      <c r="K18" s="2" t="s">
        <v>25</v>
      </c>
      <c r="L18" s="3">
        <v>772</v>
      </c>
      <c r="M18" s="3">
        <v>707</v>
      </c>
    </row>
    <row r="19" spans="1:13" ht="50.25" customHeight="1">
      <c r="A19"/>
      <c r="B19" s="2" t="s">
        <v>16</v>
      </c>
      <c r="C19" s="2" t="s">
        <v>17</v>
      </c>
      <c r="D19" s="3">
        <v>542120</v>
      </c>
      <c r="E19" s="2" t="s">
        <v>18</v>
      </c>
      <c r="F19" s="2" t="s">
        <v>19</v>
      </c>
      <c r="G19" s="2" t="s">
        <v>20</v>
      </c>
      <c r="H19" s="2" t="s">
        <v>21</v>
      </c>
      <c r="I19" s="2" t="s">
        <v>34</v>
      </c>
      <c r="J19" s="4">
        <v>2.2</v>
      </c>
      <c r="K19" s="2" t="s">
        <v>25</v>
      </c>
      <c r="L19" s="5">
        <v>1117</v>
      </c>
      <c r="M19" s="5">
        <v>1030</v>
      </c>
    </row>
    <row r="20" spans="1:13" ht="50.25" customHeight="1">
      <c r="A20"/>
      <c r="B20" s="2" t="s">
        <v>16</v>
      </c>
      <c r="C20" s="2" t="s">
        <v>17</v>
      </c>
      <c r="D20" s="3">
        <v>542121</v>
      </c>
      <c r="E20" s="2" t="s">
        <v>18</v>
      </c>
      <c r="F20" s="2" t="s">
        <v>19</v>
      </c>
      <c r="G20" s="2" t="s">
        <v>20</v>
      </c>
      <c r="H20" s="2" t="s">
        <v>21</v>
      </c>
      <c r="I20" s="2" t="s">
        <v>35</v>
      </c>
      <c r="J20" s="4">
        <v>2.8</v>
      </c>
      <c r="K20" s="2" t="s">
        <v>25</v>
      </c>
      <c r="L20" s="3">
        <v>904</v>
      </c>
      <c r="M20" s="3">
        <v>822</v>
      </c>
    </row>
    <row r="21" spans="1:13" ht="50.25" customHeight="1">
      <c r="A21"/>
      <c r="B21" s="2" t="s">
        <v>16</v>
      </c>
      <c r="C21" s="2" t="s">
        <v>17</v>
      </c>
      <c r="D21" s="3">
        <v>542121</v>
      </c>
      <c r="E21" s="2" t="s">
        <v>18</v>
      </c>
      <c r="F21" s="2" t="s">
        <v>19</v>
      </c>
      <c r="G21" s="2" t="s">
        <v>20</v>
      </c>
      <c r="H21" s="2" t="s">
        <v>21</v>
      </c>
      <c r="I21" s="2" t="s">
        <v>36</v>
      </c>
      <c r="J21" s="4">
        <v>2.3</v>
      </c>
      <c r="K21" s="2" t="s">
        <v>25</v>
      </c>
      <c r="L21" s="3">
        <v>552</v>
      </c>
      <c r="M21" s="3">
        <v>497</v>
      </c>
    </row>
    <row r="22" spans="1:13" ht="50.25" customHeight="1">
      <c r="A22"/>
      <c r="B22" s="2" t="s">
        <v>16</v>
      </c>
      <c r="C22" s="2" t="s">
        <v>17</v>
      </c>
      <c r="D22" s="3">
        <v>542121</v>
      </c>
      <c r="E22" s="2" t="s">
        <v>18</v>
      </c>
      <c r="F22" s="2" t="s">
        <v>19</v>
      </c>
      <c r="G22" s="2" t="s">
        <v>20</v>
      </c>
      <c r="H22" s="2" t="s">
        <v>21</v>
      </c>
      <c r="I22" s="2" t="s">
        <v>37</v>
      </c>
      <c r="J22" s="4">
        <v>2.4</v>
      </c>
      <c r="K22" s="2" t="s">
        <v>25</v>
      </c>
      <c r="L22" s="5">
        <v>1104</v>
      </c>
      <c r="M22" s="5">
        <v>1006</v>
      </c>
    </row>
    <row r="23" spans="1:13" ht="50.25" customHeight="1">
      <c r="A23"/>
      <c r="B23" s="2" t="s">
        <v>16</v>
      </c>
      <c r="C23" s="2" t="s">
        <v>17</v>
      </c>
      <c r="D23" s="3">
        <v>542121</v>
      </c>
      <c r="E23" s="2" t="s">
        <v>18</v>
      </c>
      <c r="F23" s="2" t="s">
        <v>19</v>
      </c>
      <c r="G23" s="2" t="s">
        <v>20</v>
      </c>
      <c r="H23" s="2" t="s">
        <v>21</v>
      </c>
      <c r="I23" s="2" t="s">
        <v>38</v>
      </c>
      <c r="J23" s="4">
        <v>1.5</v>
      </c>
      <c r="K23" s="2" t="s">
        <v>25</v>
      </c>
      <c r="L23" s="3">
        <v>592</v>
      </c>
      <c r="M23" s="3">
        <v>534</v>
      </c>
    </row>
    <row r="24" spans="1:13" ht="50.25" customHeight="1">
      <c r="A24"/>
      <c r="B24" s="2" t="s">
        <v>16</v>
      </c>
      <c r="C24" s="2" t="s">
        <v>17</v>
      </c>
      <c r="D24" s="3">
        <v>542121</v>
      </c>
      <c r="E24" s="2" t="s">
        <v>18</v>
      </c>
      <c r="F24" s="2" t="s">
        <v>19</v>
      </c>
      <c r="G24" s="2" t="s">
        <v>20</v>
      </c>
      <c r="H24" s="2" t="s">
        <v>21</v>
      </c>
      <c r="I24" s="2" t="s">
        <v>39</v>
      </c>
      <c r="J24" s="3">
        <v>3</v>
      </c>
      <c r="K24" s="2" t="s">
        <v>25</v>
      </c>
      <c r="L24" s="5">
        <v>1358</v>
      </c>
      <c r="M24" s="5">
        <v>1218</v>
      </c>
    </row>
    <row r="25" spans="1:13" ht="50.25" customHeight="1">
      <c r="A25"/>
      <c r="B25" s="2" t="s">
        <v>16</v>
      </c>
      <c r="C25" s="2" t="s">
        <v>17</v>
      </c>
      <c r="D25" s="3">
        <v>542121</v>
      </c>
      <c r="E25" s="2" t="s">
        <v>18</v>
      </c>
      <c r="F25" s="2" t="s">
        <v>19</v>
      </c>
      <c r="G25" s="2" t="s">
        <v>20</v>
      </c>
      <c r="H25" s="2" t="s">
        <v>21</v>
      </c>
      <c r="I25" s="2" t="s">
        <v>40</v>
      </c>
      <c r="J25" s="4">
        <v>0.5</v>
      </c>
      <c r="K25" s="2" t="s">
        <v>30</v>
      </c>
      <c r="L25" s="3">
        <v>255</v>
      </c>
      <c r="M25" s="3">
        <v>241</v>
      </c>
    </row>
    <row r="26" spans="1:13" ht="50.25" customHeight="1">
      <c r="A26"/>
      <c r="B26" s="2" t="s">
        <v>16</v>
      </c>
      <c r="C26" s="2" t="s">
        <v>17</v>
      </c>
      <c r="D26" s="3">
        <v>542121</v>
      </c>
      <c r="E26" s="2" t="s">
        <v>18</v>
      </c>
      <c r="F26" s="2" t="s">
        <v>19</v>
      </c>
      <c r="G26" s="2" t="s">
        <v>20</v>
      </c>
      <c r="H26" s="2" t="s">
        <v>21</v>
      </c>
      <c r="I26" s="2" t="s">
        <v>41</v>
      </c>
      <c r="J26" s="4">
        <v>1.3</v>
      </c>
      <c r="K26" s="2" t="s">
        <v>23</v>
      </c>
      <c r="L26" s="3">
        <v>227</v>
      </c>
      <c r="M26" s="3">
        <v>214</v>
      </c>
    </row>
    <row r="27" spans="1:13" ht="50.25" customHeight="1">
      <c r="A27"/>
      <c r="B27" s="2" t="s">
        <v>16</v>
      </c>
      <c r="C27" s="2" t="s">
        <v>17</v>
      </c>
      <c r="D27" s="3">
        <v>542118</v>
      </c>
      <c r="E27" s="2" t="s">
        <v>18</v>
      </c>
      <c r="F27" s="2" t="s">
        <v>19</v>
      </c>
      <c r="G27" s="2" t="s">
        <v>42</v>
      </c>
      <c r="H27" s="2" t="s">
        <v>21</v>
      </c>
      <c r="I27" s="2" t="s">
        <v>43</v>
      </c>
      <c r="J27" s="4">
        <v>2.9</v>
      </c>
      <c r="K27" s="2" t="s">
        <v>25</v>
      </c>
      <c r="L27" s="5">
        <v>1294</v>
      </c>
      <c r="M27" s="5">
        <v>1157</v>
      </c>
    </row>
    <row r="28" spans="1:13" ht="50.25" customHeight="1">
      <c r="A28"/>
      <c r="B28" s="2" t="s">
        <v>16</v>
      </c>
      <c r="C28" s="2" t="s">
        <v>17</v>
      </c>
      <c r="D28" s="3">
        <v>542118</v>
      </c>
      <c r="E28" s="2" t="s">
        <v>18</v>
      </c>
      <c r="F28" s="2" t="s">
        <v>19</v>
      </c>
      <c r="G28" s="2" t="s">
        <v>42</v>
      </c>
      <c r="H28" s="2" t="s">
        <v>21</v>
      </c>
      <c r="I28" s="2" t="s">
        <v>44</v>
      </c>
      <c r="J28" s="4">
        <v>2.6</v>
      </c>
      <c r="K28" s="2" t="s">
        <v>25</v>
      </c>
      <c r="L28" s="3">
        <v>977</v>
      </c>
      <c r="M28" s="3">
        <v>870</v>
      </c>
    </row>
    <row r="29" spans="1:13" ht="50.25" customHeight="1">
      <c r="A29"/>
      <c r="B29" s="2" t="s">
        <v>16</v>
      </c>
      <c r="C29" s="2" t="s">
        <v>17</v>
      </c>
      <c r="D29" s="3">
        <v>542118</v>
      </c>
      <c r="E29" s="2" t="s">
        <v>18</v>
      </c>
      <c r="F29" s="2" t="s">
        <v>19</v>
      </c>
      <c r="G29" s="2" t="s">
        <v>42</v>
      </c>
      <c r="H29" s="2" t="s">
        <v>21</v>
      </c>
      <c r="I29" s="2" t="s">
        <v>45</v>
      </c>
      <c r="J29" s="4">
        <v>1.6</v>
      </c>
      <c r="K29" s="2" t="s">
        <v>25</v>
      </c>
      <c r="L29" s="3">
        <v>762</v>
      </c>
      <c r="M29" s="3">
        <v>686</v>
      </c>
    </row>
    <row r="30" spans="1:13" ht="50.25" customHeight="1">
      <c r="A30"/>
      <c r="B30" s="2" t="s">
        <v>16</v>
      </c>
      <c r="C30" s="2" t="s">
        <v>17</v>
      </c>
      <c r="D30" s="3">
        <v>542118</v>
      </c>
      <c r="E30" s="2" t="s">
        <v>18</v>
      </c>
      <c r="F30" s="2" t="s">
        <v>19</v>
      </c>
      <c r="G30" s="2" t="s">
        <v>42</v>
      </c>
      <c r="H30" s="2" t="s">
        <v>21</v>
      </c>
      <c r="I30" s="2" t="s">
        <v>46</v>
      </c>
      <c r="J30" s="4">
        <v>1.1</v>
      </c>
      <c r="K30" s="2" t="s">
        <v>25</v>
      </c>
      <c r="L30" s="3">
        <v>354</v>
      </c>
      <c r="M30" s="3">
        <v>319</v>
      </c>
    </row>
    <row r="31" spans="1:13" ht="50.25" customHeight="1">
      <c r="A31"/>
      <c r="B31" s="2" t="s">
        <v>16</v>
      </c>
      <c r="C31" s="2" t="s">
        <v>17</v>
      </c>
      <c r="D31" s="3">
        <v>542118</v>
      </c>
      <c r="E31" s="2" t="s">
        <v>18</v>
      </c>
      <c r="F31" s="2" t="s">
        <v>19</v>
      </c>
      <c r="G31" s="2" t="s">
        <v>42</v>
      </c>
      <c r="H31" s="2" t="s">
        <v>21</v>
      </c>
      <c r="I31" s="2" t="s">
        <v>47</v>
      </c>
      <c r="J31" s="4">
        <v>2.7</v>
      </c>
      <c r="K31" s="2" t="s">
        <v>25</v>
      </c>
      <c r="L31" s="5">
        <v>1058</v>
      </c>
      <c r="M31" s="3">
        <v>939</v>
      </c>
    </row>
    <row r="32" spans="1:13" ht="50.25" customHeight="1">
      <c r="A32"/>
      <c r="B32" s="2" t="s">
        <v>16</v>
      </c>
      <c r="C32" s="2" t="s">
        <v>17</v>
      </c>
      <c r="D32" s="3">
        <v>542119</v>
      </c>
      <c r="E32" s="2" t="s">
        <v>18</v>
      </c>
      <c r="F32" s="2" t="s">
        <v>19</v>
      </c>
      <c r="G32" s="2" t="s">
        <v>42</v>
      </c>
      <c r="H32" s="2" t="s">
        <v>21</v>
      </c>
      <c r="I32" s="2" t="s">
        <v>48</v>
      </c>
      <c r="J32" s="3">
        <v>1</v>
      </c>
      <c r="K32" s="2" t="s">
        <v>25</v>
      </c>
      <c r="L32" s="3">
        <v>282</v>
      </c>
      <c r="M32" s="3">
        <v>253</v>
      </c>
    </row>
    <row r="33" spans="1:13" ht="50.25" customHeight="1">
      <c r="A33"/>
      <c r="B33" s="2" t="s">
        <v>16</v>
      </c>
      <c r="C33" s="2" t="s">
        <v>17</v>
      </c>
      <c r="D33" s="3">
        <v>542119</v>
      </c>
      <c r="E33" s="2" t="s">
        <v>18</v>
      </c>
      <c r="F33" s="2" t="s">
        <v>19</v>
      </c>
      <c r="G33" s="2" t="s">
        <v>42</v>
      </c>
      <c r="H33" s="2" t="s">
        <v>21</v>
      </c>
      <c r="I33" s="2" t="s">
        <v>49</v>
      </c>
      <c r="J33" s="4">
        <v>1.7</v>
      </c>
      <c r="K33" s="2" t="s">
        <v>25</v>
      </c>
      <c r="L33" s="3">
        <v>563</v>
      </c>
      <c r="M33" s="3">
        <v>502</v>
      </c>
    </row>
    <row r="34" spans="1:13" ht="50.25" customHeight="1">
      <c r="A34"/>
      <c r="B34" s="2" t="s">
        <v>16</v>
      </c>
      <c r="C34" s="2" t="s">
        <v>17</v>
      </c>
      <c r="D34" s="3">
        <v>542119</v>
      </c>
      <c r="E34" s="2" t="s">
        <v>18</v>
      </c>
      <c r="F34" s="2" t="s">
        <v>19</v>
      </c>
      <c r="G34" s="2" t="s">
        <v>42</v>
      </c>
      <c r="H34" s="2" t="s">
        <v>21</v>
      </c>
      <c r="I34" s="2" t="s">
        <v>50</v>
      </c>
      <c r="J34" s="4">
        <v>2.9</v>
      </c>
      <c r="K34" s="2" t="s">
        <v>25</v>
      </c>
      <c r="L34" s="5">
        <v>1001</v>
      </c>
      <c r="M34" s="3">
        <v>882</v>
      </c>
    </row>
    <row r="35" spans="1:13" ht="50.25" customHeight="1">
      <c r="A35"/>
      <c r="B35" s="2" t="s">
        <v>16</v>
      </c>
      <c r="C35" s="2" t="s">
        <v>17</v>
      </c>
      <c r="D35" s="3">
        <v>542118</v>
      </c>
      <c r="E35" s="2" t="s">
        <v>18</v>
      </c>
      <c r="F35" s="2" t="s">
        <v>19</v>
      </c>
      <c r="G35" s="2" t="s">
        <v>42</v>
      </c>
      <c r="H35" s="2" t="s">
        <v>21</v>
      </c>
      <c r="I35" s="2" t="s">
        <v>51</v>
      </c>
      <c r="J35" s="4">
        <v>2.3</v>
      </c>
      <c r="K35" s="2" t="s">
        <v>25</v>
      </c>
      <c r="L35" s="3">
        <v>461</v>
      </c>
      <c r="M35" s="3">
        <v>423</v>
      </c>
    </row>
    <row r="36" spans="1:13" ht="50.25" customHeight="1">
      <c r="A36"/>
      <c r="B36" s="2" t="s">
        <v>16</v>
      </c>
      <c r="C36" s="2" t="s">
        <v>17</v>
      </c>
      <c r="D36" s="3">
        <v>542118</v>
      </c>
      <c r="E36" s="2" t="s">
        <v>18</v>
      </c>
      <c r="F36" s="2" t="s">
        <v>19</v>
      </c>
      <c r="G36" s="2" t="s">
        <v>42</v>
      </c>
      <c r="H36" s="2" t="s">
        <v>21</v>
      </c>
      <c r="I36" s="2" t="s">
        <v>52</v>
      </c>
      <c r="J36" s="4">
        <v>2.8</v>
      </c>
      <c r="K36" s="2" t="s">
        <v>25</v>
      </c>
      <c r="L36" s="3">
        <v>883</v>
      </c>
      <c r="M36" s="3">
        <v>792</v>
      </c>
    </row>
    <row r="37" spans="1:13" ht="50.25" customHeight="1">
      <c r="A37"/>
      <c r="B37" s="2" t="s">
        <v>16</v>
      </c>
      <c r="C37" s="2" t="s">
        <v>17</v>
      </c>
      <c r="D37" s="3">
        <v>542118</v>
      </c>
      <c r="E37" s="2" t="s">
        <v>18</v>
      </c>
      <c r="F37" s="2" t="s">
        <v>19</v>
      </c>
      <c r="G37" s="2" t="s">
        <v>42</v>
      </c>
      <c r="H37" s="2" t="s">
        <v>21</v>
      </c>
      <c r="I37" s="2" t="s">
        <v>53</v>
      </c>
      <c r="J37" s="4">
        <v>2.2</v>
      </c>
      <c r="K37" s="2" t="s">
        <v>25</v>
      </c>
      <c r="L37" s="3">
        <v>953</v>
      </c>
      <c r="M37" s="3">
        <v>854</v>
      </c>
    </row>
    <row r="38" spans="1:13" ht="50.25" customHeight="1">
      <c r="A38"/>
      <c r="B38" s="2" t="s">
        <v>16</v>
      </c>
      <c r="C38" s="2" t="s">
        <v>17</v>
      </c>
      <c r="D38" s="3">
        <v>542118</v>
      </c>
      <c r="E38" s="2" t="s">
        <v>18</v>
      </c>
      <c r="F38" s="2" t="s">
        <v>19</v>
      </c>
      <c r="G38" s="2" t="s">
        <v>42</v>
      </c>
      <c r="H38" s="2" t="s">
        <v>21</v>
      </c>
      <c r="I38" s="2" t="s">
        <v>54</v>
      </c>
      <c r="J38" s="4">
        <v>1.6</v>
      </c>
      <c r="K38" s="2" t="s">
        <v>25</v>
      </c>
      <c r="L38" s="3">
        <v>531</v>
      </c>
      <c r="M38" s="3">
        <v>471</v>
      </c>
    </row>
    <row r="39" spans="1:13" ht="50.25" customHeight="1">
      <c r="A39"/>
      <c r="B39" s="2" t="s">
        <v>16</v>
      </c>
      <c r="C39" s="2" t="s">
        <v>17</v>
      </c>
      <c r="D39" s="3">
        <v>542119</v>
      </c>
      <c r="E39" s="2" t="s">
        <v>18</v>
      </c>
      <c r="F39" s="2" t="s">
        <v>19</v>
      </c>
      <c r="G39" s="2" t="s">
        <v>42</v>
      </c>
      <c r="H39" s="2" t="s">
        <v>21</v>
      </c>
      <c r="I39" s="2" t="s">
        <v>55</v>
      </c>
      <c r="J39" s="4">
        <v>1.8</v>
      </c>
      <c r="K39" s="2" t="s">
        <v>25</v>
      </c>
      <c r="L39" s="3">
        <v>631</v>
      </c>
      <c r="M39" s="3">
        <v>565</v>
      </c>
    </row>
    <row r="40" spans="1:13" ht="50.25" customHeight="1">
      <c r="A40"/>
      <c r="B40" s="2" t="s">
        <v>16</v>
      </c>
      <c r="C40" s="2" t="s">
        <v>17</v>
      </c>
      <c r="D40" s="3">
        <v>542119</v>
      </c>
      <c r="E40" s="2" t="s">
        <v>18</v>
      </c>
      <c r="F40" s="2" t="s">
        <v>19</v>
      </c>
      <c r="G40" s="2" t="s">
        <v>42</v>
      </c>
      <c r="H40" s="2" t="s">
        <v>21</v>
      </c>
      <c r="I40" s="2" t="s">
        <v>56</v>
      </c>
      <c r="J40" s="4">
        <v>1.3</v>
      </c>
      <c r="K40" s="2" t="s">
        <v>25</v>
      </c>
      <c r="L40" s="3">
        <v>461</v>
      </c>
      <c r="M40" s="3">
        <v>414</v>
      </c>
    </row>
    <row r="41" spans="1:13" ht="50.25" customHeight="1">
      <c r="A41"/>
      <c r="B41" s="2" t="s">
        <v>16</v>
      </c>
      <c r="C41" s="2" t="s">
        <v>17</v>
      </c>
      <c r="D41" s="3">
        <v>542119</v>
      </c>
      <c r="E41" s="2" t="s">
        <v>18</v>
      </c>
      <c r="F41" s="2" t="s">
        <v>19</v>
      </c>
      <c r="G41" s="2" t="s">
        <v>42</v>
      </c>
      <c r="H41" s="2" t="s">
        <v>21</v>
      </c>
      <c r="I41" s="2" t="s">
        <v>57</v>
      </c>
      <c r="J41" s="4">
        <v>1.8</v>
      </c>
      <c r="K41" s="2" t="s">
        <v>25</v>
      </c>
      <c r="L41" s="3">
        <v>459</v>
      </c>
      <c r="M41" s="3">
        <v>412</v>
      </c>
    </row>
    <row r="42" spans="1:13" ht="50.25" customHeight="1">
      <c r="A42"/>
      <c r="B42" s="2" t="s">
        <v>16</v>
      </c>
      <c r="C42" s="2" t="s">
        <v>17</v>
      </c>
      <c r="D42" s="3">
        <v>542122</v>
      </c>
      <c r="E42" s="2" t="s">
        <v>18</v>
      </c>
      <c r="F42" s="2" t="s">
        <v>19</v>
      </c>
      <c r="G42" s="2" t="s">
        <v>58</v>
      </c>
      <c r="H42" s="2" t="s">
        <v>21</v>
      </c>
      <c r="I42" s="2" t="s">
        <v>59</v>
      </c>
      <c r="J42" s="4">
        <v>2.9</v>
      </c>
      <c r="K42" s="2" t="s">
        <v>25</v>
      </c>
      <c r="L42" s="3">
        <v>935</v>
      </c>
      <c r="M42" s="3">
        <v>849</v>
      </c>
    </row>
    <row r="43" spans="1:13" ht="50.25" customHeight="1">
      <c r="A43"/>
      <c r="B43" s="2" t="s">
        <v>16</v>
      </c>
      <c r="C43" s="2" t="s">
        <v>17</v>
      </c>
      <c r="D43" s="3">
        <v>542122</v>
      </c>
      <c r="E43" s="2" t="s">
        <v>18</v>
      </c>
      <c r="F43" s="2" t="s">
        <v>19</v>
      </c>
      <c r="G43" s="2" t="s">
        <v>58</v>
      </c>
      <c r="H43" s="2" t="s">
        <v>21</v>
      </c>
      <c r="I43" s="2" t="s">
        <v>60</v>
      </c>
      <c r="J43" s="4">
        <v>2.8</v>
      </c>
      <c r="K43" s="2" t="s">
        <v>25</v>
      </c>
      <c r="L43" s="5">
        <v>1326</v>
      </c>
      <c r="M43" s="5">
        <v>1188</v>
      </c>
    </row>
    <row r="44" spans="1:13" ht="50.25" customHeight="1">
      <c r="A44"/>
      <c r="B44" s="2" t="s">
        <v>16</v>
      </c>
      <c r="C44" s="2" t="s">
        <v>17</v>
      </c>
      <c r="D44" s="3">
        <v>542122</v>
      </c>
      <c r="E44" s="2" t="s">
        <v>18</v>
      </c>
      <c r="F44" s="2" t="s">
        <v>19</v>
      </c>
      <c r="G44" s="2" t="s">
        <v>58</v>
      </c>
      <c r="H44" s="2" t="s">
        <v>21</v>
      </c>
      <c r="I44" s="2" t="s">
        <v>61</v>
      </c>
      <c r="J44" s="4">
        <v>3.7</v>
      </c>
      <c r="K44" s="2" t="s">
        <v>30</v>
      </c>
      <c r="L44" s="3">
        <v>933</v>
      </c>
      <c r="M44" s="3">
        <v>876</v>
      </c>
    </row>
    <row r="45" spans="1:13" ht="50.25" customHeight="1">
      <c r="A45"/>
      <c r="B45" s="2" t="s">
        <v>16</v>
      </c>
      <c r="C45" s="2" t="s">
        <v>17</v>
      </c>
      <c r="D45" s="3">
        <v>542122</v>
      </c>
      <c r="E45" s="2" t="s">
        <v>18</v>
      </c>
      <c r="F45" s="2" t="s">
        <v>19</v>
      </c>
      <c r="G45" s="2" t="s">
        <v>58</v>
      </c>
      <c r="H45" s="2" t="s">
        <v>21</v>
      </c>
      <c r="I45" s="2" t="s">
        <v>62</v>
      </c>
      <c r="J45" s="4">
        <v>1.4</v>
      </c>
      <c r="K45" s="2" t="s">
        <v>23</v>
      </c>
      <c r="L45" s="3">
        <v>357</v>
      </c>
      <c r="M45" s="3">
        <v>330</v>
      </c>
    </row>
    <row r="46" spans="1:13" ht="50.25" customHeight="1">
      <c r="A46"/>
      <c r="B46" s="2" t="s">
        <v>16</v>
      </c>
      <c r="C46" s="2" t="s">
        <v>17</v>
      </c>
      <c r="D46" s="3">
        <v>542122</v>
      </c>
      <c r="E46" s="2" t="s">
        <v>18</v>
      </c>
      <c r="F46" s="2" t="s">
        <v>19</v>
      </c>
      <c r="G46" s="2" t="s">
        <v>58</v>
      </c>
      <c r="H46" s="2" t="s">
        <v>21</v>
      </c>
      <c r="I46" s="2" t="s">
        <v>63</v>
      </c>
      <c r="J46" s="4">
        <v>2.5</v>
      </c>
      <c r="K46" s="2" t="s">
        <v>25</v>
      </c>
      <c r="L46" s="3">
        <v>848</v>
      </c>
      <c r="M46" s="3">
        <v>782</v>
      </c>
    </row>
    <row r="47" spans="1:13" ht="50.25" customHeight="1">
      <c r="A47"/>
      <c r="B47" s="2" t="s">
        <v>16</v>
      </c>
      <c r="C47" s="2" t="s">
        <v>17</v>
      </c>
      <c r="D47" s="3">
        <v>542122</v>
      </c>
      <c r="E47" s="2" t="s">
        <v>18</v>
      </c>
      <c r="F47" s="2" t="s">
        <v>19</v>
      </c>
      <c r="G47" s="2" t="s">
        <v>58</v>
      </c>
      <c r="H47" s="2" t="s">
        <v>21</v>
      </c>
      <c r="I47" s="2" t="s">
        <v>64</v>
      </c>
      <c r="J47" s="4">
        <v>2.4</v>
      </c>
      <c r="K47" s="2" t="s">
        <v>25</v>
      </c>
      <c r="L47" s="3">
        <v>657</v>
      </c>
      <c r="M47" s="3">
        <v>584</v>
      </c>
    </row>
    <row r="48" spans="1:13" ht="50.25" customHeight="1">
      <c r="A48"/>
      <c r="B48" s="2" t="s">
        <v>16</v>
      </c>
      <c r="C48" s="2" t="s">
        <v>17</v>
      </c>
      <c r="D48" s="3">
        <v>542122</v>
      </c>
      <c r="E48" s="2" t="s">
        <v>18</v>
      </c>
      <c r="F48" s="2" t="s">
        <v>19</v>
      </c>
      <c r="G48" s="2" t="s">
        <v>58</v>
      </c>
      <c r="H48" s="2" t="s">
        <v>21</v>
      </c>
      <c r="I48" s="2" t="s">
        <v>65</v>
      </c>
      <c r="J48" s="4">
        <v>1.4</v>
      </c>
      <c r="K48" s="2" t="s">
        <v>23</v>
      </c>
      <c r="L48" s="3">
        <v>341</v>
      </c>
      <c r="M48" s="3">
        <v>321</v>
      </c>
    </row>
    <row r="49" spans="1:13" ht="50.25" customHeight="1">
      <c r="A49"/>
      <c r="B49" s="2" t="s">
        <v>16</v>
      </c>
      <c r="C49" s="2" t="s">
        <v>17</v>
      </c>
      <c r="D49" s="3">
        <v>542123</v>
      </c>
      <c r="E49" s="2" t="s">
        <v>18</v>
      </c>
      <c r="F49" s="2" t="s">
        <v>19</v>
      </c>
      <c r="G49" s="2" t="s">
        <v>58</v>
      </c>
      <c r="H49" s="2" t="s">
        <v>21</v>
      </c>
      <c r="I49" s="2" t="s">
        <v>66</v>
      </c>
      <c r="J49" s="4">
        <v>1.2</v>
      </c>
      <c r="K49" s="2" t="s">
        <v>25</v>
      </c>
      <c r="L49" s="3">
        <v>423</v>
      </c>
      <c r="M49" s="3">
        <v>385</v>
      </c>
    </row>
    <row r="50" spans="1:13" ht="50.25" customHeight="1">
      <c r="A50"/>
      <c r="B50" s="2" t="s">
        <v>16</v>
      </c>
      <c r="C50" s="2" t="s">
        <v>17</v>
      </c>
      <c r="D50" s="3">
        <v>542123</v>
      </c>
      <c r="E50" s="2" t="s">
        <v>18</v>
      </c>
      <c r="F50" s="2" t="s">
        <v>19</v>
      </c>
      <c r="G50" s="2" t="s">
        <v>58</v>
      </c>
      <c r="H50" s="2" t="s">
        <v>21</v>
      </c>
      <c r="I50" s="2" t="s">
        <v>67</v>
      </c>
      <c r="J50" s="4">
        <v>0.5</v>
      </c>
      <c r="K50" s="2" t="s">
        <v>23</v>
      </c>
      <c r="L50" s="3">
        <v>166</v>
      </c>
      <c r="M50" s="3">
        <v>154</v>
      </c>
    </row>
    <row r="51" spans="1:13" ht="50.25" customHeight="1">
      <c r="A51"/>
      <c r="B51" s="2" t="s">
        <v>16</v>
      </c>
      <c r="C51" s="2" t="s">
        <v>17</v>
      </c>
      <c r="D51" s="3">
        <v>542123</v>
      </c>
      <c r="E51" s="2" t="s">
        <v>18</v>
      </c>
      <c r="F51" s="2" t="s">
        <v>19</v>
      </c>
      <c r="G51" s="2" t="s">
        <v>58</v>
      </c>
      <c r="H51" s="2" t="s">
        <v>21</v>
      </c>
      <c r="I51" s="2" t="s">
        <v>68</v>
      </c>
      <c r="J51" s="3">
        <v>3</v>
      </c>
      <c r="K51" s="2" t="s">
        <v>25</v>
      </c>
      <c r="L51" s="3">
        <v>921</v>
      </c>
      <c r="M51" s="3">
        <v>835</v>
      </c>
    </row>
    <row r="52" spans="1:13" ht="50.25" customHeight="1">
      <c r="A52"/>
      <c r="B52" s="2" t="s">
        <v>16</v>
      </c>
      <c r="C52" s="2" t="s">
        <v>17</v>
      </c>
      <c r="D52" s="3">
        <v>542123</v>
      </c>
      <c r="E52" s="2" t="s">
        <v>18</v>
      </c>
      <c r="F52" s="2" t="s">
        <v>19</v>
      </c>
      <c r="G52" s="2" t="s">
        <v>58</v>
      </c>
      <c r="H52" s="2" t="s">
        <v>21</v>
      </c>
      <c r="I52" s="2" t="s">
        <v>69</v>
      </c>
      <c r="J52" s="4">
        <v>2.2</v>
      </c>
      <c r="K52" s="2" t="s">
        <v>23</v>
      </c>
      <c r="L52" s="3">
        <v>688</v>
      </c>
      <c r="M52" s="3">
        <v>652</v>
      </c>
    </row>
    <row r="53" spans="1:13" ht="50.25" customHeight="1">
      <c r="A53"/>
      <c r="B53" s="2" t="s">
        <v>16</v>
      </c>
      <c r="C53" s="2" t="s">
        <v>17</v>
      </c>
      <c r="D53" s="3">
        <v>542123</v>
      </c>
      <c r="E53" s="2" t="s">
        <v>18</v>
      </c>
      <c r="F53" s="2" t="s">
        <v>19</v>
      </c>
      <c r="G53" s="2" t="s">
        <v>58</v>
      </c>
      <c r="H53" s="2" t="s">
        <v>21</v>
      </c>
      <c r="I53" s="2" t="s">
        <v>70</v>
      </c>
      <c r="J53" s="4">
        <v>2.2</v>
      </c>
      <c r="K53" s="2" t="s">
        <v>25</v>
      </c>
      <c r="L53" s="3">
        <v>859</v>
      </c>
      <c r="M53" s="3">
        <v>765</v>
      </c>
    </row>
    <row r="54" spans="1:13" ht="50.25" customHeight="1">
      <c r="A54"/>
      <c r="B54" s="2" t="s">
        <v>16</v>
      </c>
      <c r="C54" s="2" t="s">
        <v>17</v>
      </c>
      <c r="D54" s="3">
        <v>542123</v>
      </c>
      <c r="E54" s="2" t="s">
        <v>18</v>
      </c>
      <c r="F54" s="2" t="s">
        <v>19</v>
      </c>
      <c r="G54" s="2" t="s">
        <v>58</v>
      </c>
      <c r="H54" s="2" t="s">
        <v>21</v>
      </c>
      <c r="I54" s="2" t="s">
        <v>71</v>
      </c>
      <c r="J54" s="4">
        <v>1.6</v>
      </c>
      <c r="K54" s="2" t="s">
        <v>25</v>
      </c>
      <c r="L54" s="3">
        <v>592</v>
      </c>
      <c r="M54" s="3">
        <v>543</v>
      </c>
    </row>
    <row r="55" spans="1:13" ht="50.25" customHeight="1">
      <c r="A55"/>
      <c r="B55" s="2" t="s">
        <v>16</v>
      </c>
      <c r="C55" s="2" t="s">
        <v>17</v>
      </c>
      <c r="D55" s="3">
        <v>542123</v>
      </c>
      <c r="E55" s="2" t="s">
        <v>18</v>
      </c>
      <c r="F55" s="2" t="s">
        <v>19</v>
      </c>
      <c r="G55" s="2" t="s">
        <v>58</v>
      </c>
      <c r="H55" s="2" t="s">
        <v>21</v>
      </c>
      <c r="I55" s="2" t="s">
        <v>72</v>
      </c>
      <c r="J55" s="4">
        <v>3.2</v>
      </c>
      <c r="K55" s="2" t="s">
        <v>30</v>
      </c>
      <c r="L55" s="3">
        <v>968</v>
      </c>
      <c r="M55" s="3">
        <v>909</v>
      </c>
    </row>
    <row r="56" spans="1:13" ht="50.25" customHeight="1">
      <c r="A56"/>
      <c r="B56" s="2" t="s">
        <v>16</v>
      </c>
      <c r="C56" s="2" t="s">
        <v>17</v>
      </c>
      <c r="D56" s="3">
        <v>542123</v>
      </c>
      <c r="E56" s="2" t="s">
        <v>18</v>
      </c>
      <c r="F56" s="2" t="s">
        <v>19</v>
      </c>
      <c r="G56" s="2" t="s">
        <v>58</v>
      </c>
      <c r="H56" s="2" t="s">
        <v>21</v>
      </c>
      <c r="I56" s="2" t="s">
        <v>73</v>
      </c>
      <c r="J56" s="4">
        <v>2.1</v>
      </c>
      <c r="K56" s="2" t="s">
        <v>25</v>
      </c>
      <c r="L56" s="3">
        <v>882</v>
      </c>
      <c r="M56" s="3">
        <v>799</v>
      </c>
    </row>
    <row r="57" spans="1:13" ht="50.25" customHeight="1">
      <c r="A57"/>
      <c r="B57" s="2" t="s">
        <v>16</v>
      </c>
      <c r="C57" s="2" t="s">
        <v>17</v>
      </c>
      <c r="D57" s="3">
        <v>542123</v>
      </c>
      <c r="E57" s="2" t="s">
        <v>18</v>
      </c>
      <c r="F57" s="2" t="s">
        <v>19</v>
      </c>
      <c r="G57" s="2" t="s">
        <v>58</v>
      </c>
      <c r="H57" s="2" t="s">
        <v>21</v>
      </c>
      <c r="I57" s="2" t="s">
        <v>74</v>
      </c>
      <c r="J57" s="4">
        <v>1.1</v>
      </c>
      <c r="K57" s="2" t="s">
        <v>25</v>
      </c>
      <c r="L57" s="3">
        <v>384</v>
      </c>
      <c r="M57" s="3">
        <v>343</v>
      </c>
    </row>
    <row r="58" spans="1:13" ht="50.25" customHeight="1">
      <c r="A58"/>
      <c r="B58" s="2" t="s">
        <v>16</v>
      </c>
      <c r="C58" s="2" t="s">
        <v>17</v>
      </c>
      <c r="D58" s="3">
        <v>542123</v>
      </c>
      <c r="E58" s="2" t="s">
        <v>18</v>
      </c>
      <c r="F58" s="2" t="s">
        <v>19</v>
      </c>
      <c r="G58" s="2" t="s">
        <v>58</v>
      </c>
      <c r="H58" s="2" t="s">
        <v>21</v>
      </c>
      <c r="I58" s="2" t="s">
        <v>75</v>
      </c>
      <c r="J58" s="4">
        <v>1.8</v>
      </c>
      <c r="K58" s="2" t="s">
        <v>25</v>
      </c>
      <c r="L58" s="3">
        <v>775</v>
      </c>
      <c r="M58" s="3">
        <v>685</v>
      </c>
    </row>
    <row r="59" spans="1:13" ht="50.25" customHeight="1">
      <c r="A59"/>
      <c r="B59" s="2" t="s">
        <v>16</v>
      </c>
      <c r="C59" s="2" t="s">
        <v>17</v>
      </c>
      <c r="D59" s="3">
        <v>542123</v>
      </c>
      <c r="E59" s="2" t="s">
        <v>18</v>
      </c>
      <c r="F59" s="2" t="s">
        <v>19</v>
      </c>
      <c r="G59" s="2" t="s">
        <v>58</v>
      </c>
      <c r="H59" s="2" t="s">
        <v>21</v>
      </c>
      <c r="I59" s="2" t="s">
        <v>76</v>
      </c>
      <c r="J59" s="4">
        <v>2.2</v>
      </c>
      <c r="K59" s="2" t="s">
        <v>25</v>
      </c>
      <c r="L59" s="3">
        <v>693</v>
      </c>
      <c r="M59" s="3">
        <v>621</v>
      </c>
    </row>
    <row r="60" spans="1:13" ht="50.25" customHeight="1">
      <c r="A60"/>
      <c r="B60" s="2" t="s">
        <v>16</v>
      </c>
      <c r="C60" s="2" t="s">
        <v>17</v>
      </c>
      <c r="D60" s="3">
        <v>542112</v>
      </c>
      <c r="E60" s="2" t="s">
        <v>18</v>
      </c>
      <c r="F60" s="2" t="s">
        <v>19</v>
      </c>
      <c r="G60" s="2" t="s">
        <v>77</v>
      </c>
      <c r="H60" s="2" t="s">
        <v>21</v>
      </c>
      <c r="I60" s="2" t="s">
        <v>78</v>
      </c>
      <c r="J60" s="3">
        <v>1</v>
      </c>
      <c r="K60" s="2" t="s">
        <v>25</v>
      </c>
      <c r="L60" s="3">
        <v>384</v>
      </c>
      <c r="M60" s="3">
        <v>351</v>
      </c>
    </row>
    <row r="61" spans="1:13" ht="50.25" customHeight="1">
      <c r="A61"/>
      <c r="B61" s="2" t="s">
        <v>16</v>
      </c>
      <c r="C61" s="2" t="s">
        <v>17</v>
      </c>
      <c r="D61" s="3">
        <v>542112</v>
      </c>
      <c r="E61" s="2" t="s">
        <v>18</v>
      </c>
      <c r="F61" s="2" t="s">
        <v>19</v>
      </c>
      <c r="G61" s="2" t="s">
        <v>77</v>
      </c>
      <c r="H61" s="2" t="s">
        <v>21</v>
      </c>
      <c r="I61" s="2" t="s">
        <v>79</v>
      </c>
      <c r="J61" s="4">
        <v>4.2</v>
      </c>
      <c r="K61" s="2" t="s">
        <v>23</v>
      </c>
      <c r="L61" s="3">
        <v>414</v>
      </c>
      <c r="M61" s="3">
        <v>398</v>
      </c>
    </row>
    <row r="62" spans="1:13" ht="50.25" customHeight="1">
      <c r="A62"/>
      <c r="B62" s="2" t="s">
        <v>16</v>
      </c>
      <c r="C62" s="2" t="s">
        <v>17</v>
      </c>
      <c r="D62" s="3">
        <v>542116</v>
      </c>
      <c r="E62" s="2" t="s">
        <v>18</v>
      </c>
      <c r="F62" s="2" t="s">
        <v>19</v>
      </c>
      <c r="G62" s="2" t="s">
        <v>80</v>
      </c>
      <c r="H62" s="2" t="s">
        <v>21</v>
      </c>
      <c r="I62" s="2" t="s">
        <v>81</v>
      </c>
      <c r="J62" s="4">
        <v>2.4</v>
      </c>
      <c r="K62" s="2" t="s">
        <v>25</v>
      </c>
      <c r="L62" s="5">
        <v>1032</v>
      </c>
      <c r="M62" s="3">
        <v>922</v>
      </c>
    </row>
    <row r="63" spans="1:13" ht="50.25" customHeight="1">
      <c r="A63"/>
      <c r="B63" s="2" t="s">
        <v>16</v>
      </c>
      <c r="C63" s="2" t="s">
        <v>17</v>
      </c>
      <c r="D63" s="3">
        <v>542116</v>
      </c>
      <c r="E63" s="2" t="s">
        <v>18</v>
      </c>
      <c r="F63" s="2" t="s">
        <v>19</v>
      </c>
      <c r="G63" s="2" t="s">
        <v>80</v>
      </c>
      <c r="H63" s="2" t="s">
        <v>21</v>
      </c>
      <c r="I63" s="2" t="s">
        <v>82</v>
      </c>
      <c r="J63" s="3">
        <v>2</v>
      </c>
      <c r="K63" s="2" t="s">
        <v>25</v>
      </c>
      <c r="L63" s="3">
        <v>781</v>
      </c>
      <c r="M63" s="3">
        <v>695</v>
      </c>
    </row>
    <row r="64" spans="1:13" ht="50.25" customHeight="1">
      <c r="A64"/>
      <c r="B64" s="2" t="s">
        <v>16</v>
      </c>
      <c r="C64" s="2" t="s">
        <v>17</v>
      </c>
      <c r="D64" s="3">
        <v>542117</v>
      </c>
      <c r="E64" s="2" t="s">
        <v>18</v>
      </c>
      <c r="F64" s="2" t="s">
        <v>19</v>
      </c>
      <c r="G64" s="2" t="s">
        <v>80</v>
      </c>
      <c r="H64" s="2" t="s">
        <v>21</v>
      </c>
      <c r="I64" s="2" t="s">
        <v>83</v>
      </c>
      <c r="J64" s="3">
        <v>3</v>
      </c>
      <c r="K64" s="2" t="s">
        <v>25</v>
      </c>
      <c r="L64" s="5">
        <v>1442</v>
      </c>
      <c r="M64" s="5">
        <v>1301</v>
      </c>
    </row>
    <row r="65" spans="1:13" ht="50.25" customHeight="1">
      <c r="A65"/>
      <c r="B65" s="2" t="s">
        <v>16</v>
      </c>
      <c r="C65" s="2" t="s">
        <v>17</v>
      </c>
      <c r="D65" s="3">
        <v>542117</v>
      </c>
      <c r="E65" s="2" t="s">
        <v>18</v>
      </c>
      <c r="F65" s="2" t="s">
        <v>19</v>
      </c>
      <c r="G65" s="2" t="s">
        <v>80</v>
      </c>
      <c r="H65" s="2" t="s">
        <v>21</v>
      </c>
      <c r="I65" s="2" t="s">
        <v>84</v>
      </c>
      <c r="J65" s="3">
        <v>2</v>
      </c>
      <c r="K65" s="2" t="s">
        <v>25</v>
      </c>
      <c r="L65" s="3">
        <v>568</v>
      </c>
      <c r="M65" s="3">
        <v>509</v>
      </c>
    </row>
    <row r="66" spans="1:13" ht="50.25" customHeight="1">
      <c r="A66"/>
      <c r="B66" s="2" t="s">
        <v>16</v>
      </c>
      <c r="C66" s="2" t="s">
        <v>17</v>
      </c>
      <c r="D66" s="3">
        <v>542117</v>
      </c>
      <c r="E66" s="2" t="s">
        <v>18</v>
      </c>
      <c r="F66" s="2" t="s">
        <v>19</v>
      </c>
      <c r="G66" s="2" t="s">
        <v>80</v>
      </c>
      <c r="H66" s="2" t="s">
        <v>21</v>
      </c>
      <c r="I66" s="2" t="s">
        <v>85</v>
      </c>
      <c r="J66" s="4">
        <v>2.1</v>
      </c>
      <c r="K66" s="2" t="s">
        <v>25</v>
      </c>
      <c r="L66" s="3">
        <v>682</v>
      </c>
      <c r="M66" s="3">
        <v>616</v>
      </c>
    </row>
    <row r="67" spans="1:13" ht="50.25" customHeight="1">
      <c r="A67"/>
      <c r="B67" s="2" t="s">
        <v>16</v>
      </c>
      <c r="C67" s="2" t="s">
        <v>17</v>
      </c>
      <c r="D67" s="3">
        <v>542117</v>
      </c>
      <c r="E67" s="2" t="s">
        <v>18</v>
      </c>
      <c r="F67" s="2" t="s">
        <v>19</v>
      </c>
      <c r="G67" s="2" t="s">
        <v>80</v>
      </c>
      <c r="H67" s="2" t="s">
        <v>21</v>
      </c>
      <c r="I67" s="2" t="s">
        <v>86</v>
      </c>
      <c r="J67" s="3">
        <v>3</v>
      </c>
      <c r="K67" s="2" t="s">
        <v>25</v>
      </c>
      <c r="L67" s="5">
        <v>1260</v>
      </c>
      <c r="M67" s="5">
        <v>1138</v>
      </c>
    </row>
    <row r="68" spans="1:13" ht="50.25" customHeight="1">
      <c r="A68"/>
      <c r="B68" s="2" t="s">
        <v>16</v>
      </c>
      <c r="C68" s="2" t="s">
        <v>17</v>
      </c>
      <c r="D68" s="3">
        <v>542117</v>
      </c>
      <c r="E68" s="2" t="s">
        <v>18</v>
      </c>
      <c r="F68" s="2" t="s">
        <v>19</v>
      </c>
      <c r="G68" s="2" t="s">
        <v>80</v>
      </c>
      <c r="H68" s="2" t="s">
        <v>21</v>
      </c>
      <c r="I68" s="2" t="s">
        <v>87</v>
      </c>
      <c r="J68" s="4">
        <v>1.9</v>
      </c>
      <c r="K68" s="2" t="s">
        <v>25</v>
      </c>
      <c r="L68" s="3">
        <v>730</v>
      </c>
      <c r="M68" s="3">
        <v>659</v>
      </c>
    </row>
    <row r="69" spans="1:13" ht="50.25" customHeight="1">
      <c r="A69"/>
      <c r="B69" s="2" t="s">
        <v>16</v>
      </c>
      <c r="C69" s="2" t="s">
        <v>17</v>
      </c>
      <c r="D69" s="3">
        <v>542117</v>
      </c>
      <c r="E69" s="2" t="s">
        <v>18</v>
      </c>
      <c r="F69" s="2" t="s">
        <v>19</v>
      </c>
      <c r="G69" s="2" t="s">
        <v>80</v>
      </c>
      <c r="H69" s="2" t="s">
        <v>21</v>
      </c>
      <c r="I69" s="2" t="s">
        <v>88</v>
      </c>
      <c r="J69" s="4">
        <v>2.2</v>
      </c>
      <c r="K69" s="2" t="s">
        <v>25</v>
      </c>
      <c r="L69" s="5">
        <v>1042</v>
      </c>
      <c r="M69" s="3">
        <v>943</v>
      </c>
    </row>
    <row r="70" spans="1:13" ht="50.25" customHeight="1">
      <c r="A70"/>
      <c r="B70" s="2" t="s">
        <v>16</v>
      </c>
      <c r="C70" s="2" t="s">
        <v>17</v>
      </c>
      <c r="D70" s="3">
        <v>542117</v>
      </c>
      <c r="E70" s="2" t="s">
        <v>18</v>
      </c>
      <c r="F70" s="2" t="s">
        <v>19</v>
      </c>
      <c r="G70" s="2" t="s">
        <v>80</v>
      </c>
      <c r="H70" s="2" t="s">
        <v>21</v>
      </c>
      <c r="I70" s="2" t="s">
        <v>89</v>
      </c>
      <c r="J70" s="4">
        <v>2.3</v>
      </c>
      <c r="K70" s="2" t="s">
        <v>23</v>
      </c>
      <c r="L70" s="3">
        <v>702</v>
      </c>
      <c r="M70" s="3">
        <v>667</v>
      </c>
    </row>
    <row r="71" spans="1:13" ht="50.25" customHeight="1">
      <c r="A71"/>
      <c r="B71" s="2" t="s">
        <v>16</v>
      </c>
      <c r="C71" s="2" t="s">
        <v>17</v>
      </c>
      <c r="D71" s="3">
        <v>542117</v>
      </c>
      <c r="E71" s="2" t="s">
        <v>18</v>
      </c>
      <c r="F71" s="2" t="s">
        <v>19</v>
      </c>
      <c r="G71" s="2" t="s">
        <v>80</v>
      </c>
      <c r="H71" s="2" t="s">
        <v>21</v>
      </c>
      <c r="I71" s="2" t="s">
        <v>90</v>
      </c>
      <c r="J71" s="4">
        <v>1.5</v>
      </c>
      <c r="K71" s="2" t="s">
        <v>23</v>
      </c>
      <c r="L71" s="3">
        <v>476</v>
      </c>
      <c r="M71" s="3">
        <v>444</v>
      </c>
    </row>
    <row r="72" spans="1:13" ht="50.25" customHeight="1">
      <c r="A72"/>
      <c r="B72" s="2" t="s">
        <v>16</v>
      </c>
      <c r="C72" s="2" t="s">
        <v>17</v>
      </c>
      <c r="D72" s="3">
        <v>542117</v>
      </c>
      <c r="E72" s="2" t="s">
        <v>18</v>
      </c>
      <c r="F72" s="2" t="s">
        <v>19</v>
      </c>
      <c r="G72" s="2" t="s">
        <v>80</v>
      </c>
      <c r="H72" s="2" t="s">
        <v>21</v>
      </c>
      <c r="I72" s="2" t="s">
        <v>91</v>
      </c>
      <c r="J72" s="4">
        <v>4.4</v>
      </c>
      <c r="K72" s="2" t="s">
        <v>23</v>
      </c>
      <c r="L72" s="3">
        <v>836</v>
      </c>
      <c r="M72" s="3">
        <v>781</v>
      </c>
    </row>
    <row r="73" spans="1:13" ht="50.25" customHeight="1">
      <c r="A73"/>
      <c r="B73" s="2" t="s">
        <v>16</v>
      </c>
      <c r="C73" s="2" t="s">
        <v>17</v>
      </c>
      <c r="D73" s="3">
        <v>542117</v>
      </c>
      <c r="E73" s="2" t="s">
        <v>18</v>
      </c>
      <c r="F73" s="2" t="s">
        <v>19</v>
      </c>
      <c r="G73" s="2" t="s">
        <v>80</v>
      </c>
      <c r="H73" s="2" t="s">
        <v>21</v>
      </c>
      <c r="I73" s="2" t="s">
        <v>92</v>
      </c>
      <c r="J73" s="4">
        <v>3.6</v>
      </c>
      <c r="K73" s="2" t="s">
        <v>23</v>
      </c>
      <c r="L73" s="3">
        <v>647</v>
      </c>
      <c r="M73" s="3">
        <v>601</v>
      </c>
    </row>
    <row r="74" spans="1:13" ht="50.25" customHeight="1">
      <c r="A74"/>
      <c r="B74" s="2" t="s">
        <v>16</v>
      </c>
      <c r="C74" s="2" t="s">
        <v>17</v>
      </c>
      <c r="D74" s="3">
        <v>542113</v>
      </c>
      <c r="E74" s="2" t="s">
        <v>18</v>
      </c>
      <c r="F74" s="2" t="s">
        <v>19</v>
      </c>
      <c r="G74" s="2" t="s">
        <v>93</v>
      </c>
      <c r="H74" s="2" t="s">
        <v>21</v>
      </c>
      <c r="I74" s="2" t="s">
        <v>94</v>
      </c>
      <c r="J74" s="4">
        <v>3.5</v>
      </c>
      <c r="K74" s="2" t="s">
        <v>23</v>
      </c>
      <c r="L74" s="3">
        <v>997</v>
      </c>
      <c r="M74" s="3">
        <v>940</v>
      </c>
    </row>
    <row r="75" spans="1:13" ht="50.25" customHeight="1">
      <c r="A75"/>
      <c r="B75" s="2" t="s">
        <v>16</v>
      </c>
      <c r="C75" s="2" t="s">
        <v>17</v>
      </c>
      <c r="D75" s="3">
        <v>542113</v>
      </c>
      <c r="E75" s="2" t="s">
        <v>18</v>
      </c>
      <c r="F75" s="2" t="s">
        <v>19</v>
      </c>
      <c r="G75" s="2" t="s">
        <v>93</v>
      </c>
      <c r="H75" s="2" t="s">
        <v>21</v>
      </c>
      <c r="I75" s="2" t="s">
        <v>95</v>
      </c>
      <c r="J75" s="4">
        <v>1.9</v>
      </c>
      <c r="K75" s="2" t="s">
        <v>25</v>
      </c>
      <c r="L75" s="3">
        <v>808</v>
      </c>
      <c r="M75" s="3">
        <v>731</v>
      </c>
    </row>
    <row r="76" spans="1:13" ht="50.25" customHeight="1">
      <c r="A76"/>
      <c r="B76" s="2" t="s">
        <v>16</v>
      </c>
      <c r="C76" s="2" t="s">
        <v>17</v>
      </c>
      <c r="D76" s="3">
        <v>542114</v>
      </c>
      <c r="E76" s="2" t="s">
        <v>18</v>
      </c>
      <c r="F76" s="2" t="s">
        <v>19</v>
      </c>
      <c r="G76" s="2" t="s">
        <v>96</v>
      </c>
      <c r="H76" s="2" t="s">
        <v>21</v>
      </c>
      <c r="I76" s="2" t="s">
        <v>97</v>
      </c>
      <c r="J76" s="4">
        <v>2.5</v>
      </c>
      <c r="K76" s="2" t="s">
        <v>25</v>
      </c>
      <c r="L76" s="5">
        <v>1003</v>
      </c>
      <c r="M76" s="3">
        <v>907</v>
      </c>
    </row>
    <row r="77" spans="1:13" ht="50.25" customHeight="1">
      <c r="A77"/>
      <c r="B77" s="2" t="s">
        <v>16</v>
      </c>
      <c r="C77" s="2" t="s">
        <v>17</v>
      </c>
      <c r="D77" s="3">
        <v>542114</v>
      </c>
      <c r="E77" s="2" t="s">
        <v>18</v>
      </c>
      <c r="F77" s="2" t="s">
        <v>19</v>
      </c>
      <c r="G77" s="2" t="s">
        <v>96</v>
      </c>
      <c r="H77" s="2" t="s">
        <v>21</v>
      </c>
      <c r="I77" s="2" t="s">
        <v>98</v>
      </c>
      <c r="J77" s="4">
        <v>2.9</v>
      </c>
      <c r="K77" s="2" t="s">
        <v>25</v>
      </c>
      <c r="L77" s="5">
        <v>1307</v>
      </c>
      <c r="M77" s="5">
        <v>1185</v>
      </c>
    </row>
    <row r="78" spans="1:13" ht="50.25" customHeight="1">
      <c r="A78"/>
      <c r="B78" s="2" t="s">
        <v>16</v>
      </c>
      <c r="C78" s="2" t="s">
        <v>17</v>
      </c>
      <c r="D78" s="3">
        <v>542114</v>
      </c>
      <c r="E78" s="2" t="s">
        <v>18</v>
      </c>
      <c r="F78" s="2" t="s">
        <v>19</v>
      </c>
      <c r="G78" s="2" t="s">
        <v>96</v>
      </c>
      <c r="H78" s="2" t="s">
        <v>21</v>
      </c>
      <c r="I78" s="2" t="s">
        <v>99</v>
      </c>
      <c r="J78" s="4">
        <v>2.2</v>
      </c>
      <c r="K78" s="2" t="s">
        <v>25</v>
      </c>
      <c r="L78" s="5">
        <v>1456</v>
      </c>
      <c r="M78" s="5">
        <v>1342</v>
      </c>
    </row>
    <row r="79" spans="1:13" ht="50.25" customHeight="1">
      <c r="A79"/>
      <c r="B79" s="2" t="s">
        <v>16</v>
      </c>
      <c r="C79" s="2" t="s">
        <v>17</v>
      </c>
      <c r="D79" s="3">
        <v>542115</v>
      </c>
      <c r="E79" s="2" t="s">
        <v>18</v>
      </c>
      <c r="F79" s="2" t="s">
        <v>19</v>
      </c>
      <c r="G79" s="2" t="s">
        <v>96</v>
      </c>
      <c r="H79" s="2" t="s">
        <v>21</v>
      </c>
      <c r="I79" s="2" t="s">
        <v>100</v>
      </c>
      <c r="J79" s="4">
        <v>2.5</v>
      </c>
      <c r="K79" s="2" t="s">
        <v>25</v>
      </c>
      <c r="L79" s="3">
        <v>969</v>
      </c>
      <c r="M79" s="3">
        <v>880</v>
      </c>
    </row>
    <row r="80" spans="1:13" ht="50.25" customHeight="1">
      <c r="A80"/>
      <c r="B80" s="2" t="s">
        <v>16</v>
      </c>
      <c r="C80" s="2" t="s">
        <v>17</v>
      </c>
      <c r="D80" s="3">
        <v>542115</v>
      </c>
      <c r="E80" s="2" t="s">
        <v>18</v>
      </c>
      <c r="F80" s="2" t="s">
        <v>19</v>
      </c>
      <c r="G80" s="2" t="s">
        <v>96</v>
      </c>
      <c r="H80" s="2" t="s">
        <v>21</v>
      </c>
      <c r="I80" s="2" t="s">
        <v>101</v>
      </c>
      <c r="J80" s="4">
        <v>3.7</v>
      </c>
      <c r="K80" s="2" t="s">
        <v>23</v>
      </c>
      <c r="L80" s="5">
        <v>1327</v>
      </c>
      <c r="M80" s="5">
        <v>1237</v>
      </c>
    </row>
    <row r="81" spans="1:13" ht="50.25" customHeight="1">
      <c r="A81"/>
      <c r="B81" s="2" t="s">
        <v>16</v>
      </c>
      <c r="C81" s="2" t="s">
        <v>17</v>
      </c>
      <c r="D81" s="3">
        <v>542115</v>
      </c>
      <c r="E81" s="2" t="s">
        <v>18</v>
      </c>
      <c r="F81" s="2" t="s">
        <v>19</v>
      </c>
      <c r="G81" s="2" t="s">
        <v>96</v>
      </c>
      <c r="H81" s="2" t="s">
        <v>21</v>
      </c>
      <c r="I81" s="2" t="s">
        <v>102</v>
      </c>
      <c r="J81" s="4">
        <v>4.4</v>
      </c>
      <c r="K81" s="2" t="s">
        <v>23</v>
      </c>
      <c r="L81" s="5">
        <v>1431</v>
      </c>
      <c r="M81" s="5">
        <v>1334</v>
      </c>
    </row>
    <row r="82" spans="1:13" ht="50.25" customHeight="1">
      <c r="A82"/>
      <c r="B82" s="2" t="s">
        <v>16</v>
      </c>
      <c r="C82" s="2" t="s">
        <v>17</v>
      </c>
      <c r="D82" s="3">
        <v>542111</v>
      </c>
      <c r="E82" s="2" t="s">
        <v>18</v>
      </c>
      <c r="F82" s="2" t="s">
        <v>19</v>
      </c>
      <c r="G82" s="2" t="s">
        <v>103</v>
      </c>
      <c r="H82" s="2" t="s">
        <v>21</v>
      </c>
      <c r="I82" s="2" t="s">
        <v>104</v>
      </c>
      <c r="J82" s="4">
        <v>4.7</v>
      </c>
      <c r="K82" s="2" t="s">
        <v>23</v>
      </c>
      <c r="L82" s="5">
        <v>1083</v>
      </c>
      <c r="M82" s="5">
        <v>1040</v>
      </c>
    </row>
    <row r="83" spans="1:13" ht="50.25" customHeight="1">
      <c r="A83"/>
      <c r="B83" s="2" t="s">
        <v>16</v>
      </c>
      <c r="C83" s="2" t="s">
        <v>17</v>
      </c>
      <c r="D83" s="3">
        <v>542111</v>
      </c>
      <c r="E83" s="2" t="s">
        <v>18</v>
      </c>
      <c r="F83" s="2" t="s">
        <v>19</v>
      </c>
      <c r="G83" s="2" t="s">
        <v>103</v>
      </c>
      <c r="H83" s="2" t="s">
        <v>21</v>
      </c>
      <c r="I83" s="2" t="s">
        <v>105</v>
      </c>
      <c r="J83" s="4">
        <v>4.8</v>
      </c>
      <c r="K83" s="2" t="s">
        <v>23</v>
      </c>
      <c r="L83" s="5">
        <v>1421</v>
      </c>
      <c r="M83" s="5">
        <v>1333</v>
      </c>
    </row>
    <row r="84" spans="1:13" ht="50.25" customHeight="1">
      <c r="A84"/>
      <c r="B84" s="2" t="s">
        <v>16</v>
      </c>
      <c r="C84" s="2" t="s">
        <v>17</v>
      </c>
      <c r="D84" s="3">
        <v>542111</v>
      </c>
      <c r="E84" s="2" t="s">
        <v>18</v>
      </c>
      <c r="F84" s="2" t="s">
        <v>19</v>
      </c>
      <c r="G84" s="2" t="s">
        <v>103</v>
      </c>
      <c r="H84" s="2" t="s">
        <v>21</v>
      </c>
      <c r="I84" s="2" t="s">
        <v>106</v>
      </c>
      <c r="J84" s="3">
        <v>3</v>
      </c>
      <c r="K84" s="2" t="s">
        <v>23</v>
      </c>
      <c r="L84" s="3">
        <v>647</v>
      </c>
      <c r="M84" s="3">
        <v>604</v>
      </c>
    </row>
    <row r="85" spans="1:13" ht="50.25" customHeight="1">
      <c r="A85"/>
      <c r="B85" s="2" t="s">
        <v>16</v>
      </c>
      <c r="C85" s="2" t="s">
        <v>17</v>
      </c>
      <c r="D85" s="3">
        <v>542111</v>
      </c>
      <c r="E85" s="2" t="s">
        <v>18</v>
      </c>
      <c r="F85" s="2" t="s">
        <v>19</v>
      </c>
      <c r="G85" s="2" t="s">
        <v>103</v>
      </c>
      <c r="H85" s="2" t="s">
        <v>21</v>
      </c>
      <c r="I85" s="2" t="s">
        <v>107</v>
      </c>
      <c r="J85" s="3">
        <v>3</v>
      </c>
      <c r="K85" s="2" t="s">
        <v>25</v>
      </c>
      <c r="L85" s="5">
        <v>1262</v>
      </c>
      <c r="M85" s="5">
        <v>1141</v>
      </c>
    </row>
    <row r="86" spans="1:13" ht="50.25" customHeight="1">
      <c r="A86"/>
      <c r="B86" s="2" t="s">
        <v>16</v>
      </c>
      <c r="C86" s="2" t="s">
        <v>17</v>
      </c>
      <c r="D86" s="3">
        <v>542111</v>
      </c>
      <c r="E86" s="2" t="s">
        <v>18</v>
      </c>
      <c r="F86" s="2" t="s">
        <v>19</v>
      </c>
      <c r="G86" s="2" t="s">
        <v>103</v>
      </c>
      <c r="H86" s="2" t="s">
        <v>21</v>
      </c>
      <c r="I86" s="2" t="s">
        <v>108</v>
      </c>
      <c r="J86" s="4">
        <v>1.6</v>
      </c>
      <c r="K86" s="2" t="s">
        <v>25</v>
      </c>
      <c r="L86" s="3">
        <v>524</v>
      </c>
      <c r="M86" s="3">
        <v>472</v>
      </c>
    </row>
    <row r="87" spans="1:13" ht="21" customHeight="1">
      <c r="A87"/>
      <c r="B87" s="2" t="s">
        <v>16</v>
      </c>
      <c r="C87" s="2" t="s">
        <v>17</v>
      </c>
      <c r="D87" s="3">
        <v>542147</v>
      </c>
      <c r="E87" s="2" t="s">
        <v>109</v>
      </c>
      <c r="F87" s="2" t="s">
        <v>19</v>
      </c>
      <c r="G87" s="2" t="s">
        <v>42</v>
      </c>
      <c r="H87" s="2" t="s">
        <v>110</v>
      </c>
      <c r="I87" s="2" t="s">
        <v>111</v>
      </c>
      <c r="J87" s="4">
        <v>0.6</v>
      </c>
      <c r="K87" s="2" t="s">
        <v>25</v>
      </c>
      <c r="L87" s="3">
        <v>32</v>
      </c>
      <c r="M87" s="3">
        <v>28</v>
      </c>
    </row>
    <row r="88" spans="1:13" ht="21" customHeight="1">
      <c r="A88"/>
      <c r="B88" s="2" t="s">
        <v>16</v>
      </c>
      <c r="C88" s="2" t="s">
        <v>17</v>
      </c>
      <c r="D88" s="3">
        <v>542147</v>
      </c>
      <c r="E88" s="2" t="s">
        <v>109</v>
      </c>
      <c r="F88" s="2" t="s">
        <v>19</v>
      </c>
      <c r="G88" s="2" t="s">
        <v>42</v>
      </c>
      <c r="H88" s="2" t="s">
        <v>110</v>
      </c>
      <c r="I88" s="2" t="s">
        <v>112</v>
      </c>
      <c r="J88" s="4">
        <v>0.7</v>
      </c>
      <c r="K88" s="2" t="s">
        <v>25</v>
      </c>
      <c r="L88" s="3">
        <v>38</v>
      </c>
      <c r="M88" s="3">
        <v>33</v>
      </c>
    </row>
    <row r="89" spans="1:13" ht="21" customHeight="1">
      <c r="A89"/>
      <c r="B89" s="2" t="s">
        <v>16</v>
      </c>
      <c r="C89" s="2" t="s">
        <v>17</v>
      </c>
      <c r="D89" s="3">
        <v>542147</v>
      </c>
      <c r="E89" s="2" t="s">
        <v>109</v>
      </c>
      <c r="F89" s="2" t="s">
        <v>19</v>
      </c>
      <c r="G89" s="2" t="s">
        <v>42</v>
      </c>
      <c r="H89" s="2" t="s">
        <v>110</v>
      </c>
      <c r="I89" s="2" t="s">
        <v>113</v>
      </c>
      <c r="J89" s="4">
        <v>0.3</v>
      </c>
      <c r="K89" s="2" t="s">
        <v>25</v>
      </c>
      <c r="L89" s="3">
        <v>17</v>
      </c>
      <c r="M89" s="3">
        <v>15</v>
      </c>
    </row>
    <row r="90" spans="1:13" ht="21" customHeight="1">
      <c r="A90"/>
      <c r="B90" s="2" t="s">
        <v>16</v>
      </c>
      <c r="C90" s="2" t="s">
        <v>17</v>
      </c>
      <c r="D90" s="3">
        <v>542147</v>
      </c>
      <c r="E90" s="2" t="s">
        <v>109</v>
      </c>
      <c r="F90" s="2" t="s">
        <v>19</v>
      </c>
      <c r="G90" s="2" t="s">
        <v>42</v>
      </c>
      <c r="H90" s="2" t="s">
        <v>110</v>
      </c>
      <c r="I90" s="2" t="s">
        <v>114</v>
      </c>
      <c r="J90" s="4">
        <v>2.3</v>
      </c>
      <c r="K90" s="2" t="s">
        <v>25</v>
      </c>
      <c r="L90" s="3">
        <v>86</v>
      </c>
      <c r="M90" s="3">
        <v>76</v>
      </c>
    </row>
    <row r="91" spans="1:13" ht="21" customHeight="1">
      <c r="A91"/>
      <c r="B91" s="2" t="s">
        <v>16</v>
      </c>
      <c r="C91" s="2" t="s">
        <v>17</v>
      </c>
      <c r="D91" s="3">
        <v>542147</v>
      </c>
      <c r="E91" s="2" t="s">
        <v>109</v>
      </c>
      <c r="F91" s="2" t="s">
        <v>19</v>
      </c>
      <c r="G91" s="2" t="s">
        <v>42</v>
      </c>
      <c r="H91" s="2" t="s">
        <v>110</v>
      </c>
      <c r="I91" s="2" t="s">
        <v>115</v>
      </c>
      <c r="J91" s="4">
        <v>1.4</v>
      </c>
      <c r="K91" s="2" t="s">
        <v>25</v>
      </c>
      <c r="L91" s="3">
        <v>48</v>
      </c>
      <c r="M91" s="3">
        <v>43</v>
      </c>
    </row>
    <row r="92" spans="1:13" ht="21" customHeight="1">
      <c r="A92"/>
      <c r="B92" s="2" t="s">
        <v>16</v>
      </c>
      <c r="C92" s="2" t="s">
        <v>17</v>
      </c>
      <c r="D92" s="3">
        <v>542127</v>
      </c>
      <c r="E92" s="2" t="s">
        <v>116</v>
      </c>
      <c r="F92" s="2" t="s">
        <v>19</v>
      </c>
      <c r="G92" s="2" t="s">
        <v>20</v>
      </c>
      <c r="H92" s="2" t="s">
        <v>117</v>
      </c>
      <c r="I92" s="2" t="s">
        <v>118</v>
      </c>
      <c r="J92" s="4">
        <v>0.7</v>
      </c>
      <c r="K92" s="2" t="s">
        <v>25</v>
      </c>
      <c r="L92" s="3">
        <v>229</v>
      </c>
      <c r="M92" s="3">
        <v>209</v>
      </c>
    </row>
    <row r="93" spans="1:13" ht="21" customHeight="1">
      <c r="A93"/>
      <c r="B93" s="2" t="s">
        <v>16</v>
      </c>
      <c r="C93" s="2" t="s">
        <v>17</v>
      </c>
      <c r="D93" s="3">
        <v>542127</v>
      </c>
      <c r="E93" s="2" t="s">
        <v>116</v>
      </c>
      <c r="F93" s="2" t="s">
        <v>19</v>
      </c>
      <c r="G93" s="2" t="s">
        <v>20</v>
      </c>
      <c r="H93" s="2" t="s">
        <v>117</v>
      </c>
      <c r="I93" s="2" t="s">
        <v>119</v>
      </c>
      <c r="J93" s="4">
        <v>0.9</v>
      </c>
      <c r="K93" s="2" t="s">
        <v>25</v>
      </c>
      <c r="L93" s="3">
        <v>366</v>
      </c>
      <c r="M93" s="3">
        <v>328</v>
      </c>
    </row>
    <row r="94" spans="1:13" ht="21" customHeight="1">
      <c r="A94"/>
      <c r="B94" s="2" t="s">
        <v>16</v>
      </c>
      <c r="C94" s="2" t="s">
        <v>17</v>
      </c>
      <c r="D94" s="3">
        <v>542127</v>
      </c>
      <c r="E94" s="2" t="s">
        <v>116</v>
      </c>
      <c r="F94" s="2" t="s">
        <v>19</v>
      </c>
      <c r="G94" s="2" t="s">
        <v>20</v>
      </c>
      <c r="H94" s="2" t="s">
        <v>117</v>
      </c>
      <c r="I94" s="2" t="s">
        <v>120</v>
      </c>
      <c r="J94" s="4">
        <v>0.9</v>
      </c>
      <c r="K94" s="2" t="s">
        <v>25</v>
      </c>
      <c r="L94" s="3">
        <v>296</v>
      </c>
      <c r="M94" s="3">
        <v>264</v>
      </c>
    </row>
    <row r="95" spans="1:13" ht="21" customHeight="1">
      <c r="A95"/>
      <c r="B95" s="2" t="s">
        <v>16</v>
      </c>
      <c r="C95" s="2" t="s">
        <v>17</v>
      </c>
      <c r="D95" s="3">
        <v>542127</v>
      </c>
      <c r="E95" s="2" t="s">
        <v>116</v>
      </c>
      <c r="F95" s="2" t="s">
        <v>19</v>
      </c>
      <c r="G95" s="2" t="s">
        <v>20</v>
      </c>
      <c r="H95" s="2" t="s">
        <v>117</v>
      </c>
      <c r="I95" s="2" t="s">
        <v>121</v>
      </c>
      <c r="J95" s="4">
        <v>0.9</v>
      </c>
      <c r="K95" s="2" t="s">
        <v>25</v>
      </c>
      <c r="L95" s="3">
        <v>299</v>
      </c>
      <c r="M95" s="3">
        <v>273</v>
      </c>
    </row>
    <row r="96" spans="1:13" ht="21" customHeight="1">
      <c r="A96"/>
      <c r="B96" s="2" t="s">
        <v>16</v>
      </c>
      <c r="C96" s="2" t="s">
        <v>17</v>
      </c>
      <c r="D96" s="3">
        <v>542128</v>
      </c>
      <c r="E96" s="2" t="s">
        <v>116</v>
      </c>
      <c r="F96" s="2" t="s">
        <v>19</v>
      </c>
      <c r="G96" s="2" t="s">
        <v>20</v>
      </c>
      <c r="H96" s="2" t="s">
        <v>117</v>
      </c>
      <c r="I96" s="2" t="s">
        <v>122</v>
      </c>
      <c r="J96" s="4">
        <v>0.6</v>
      </c>
      <c r="K96" s="2" t="s">
        <v>25</v>
      </c>
      <c r="L96" s="3">
        <v>176</v>
      </c>
      <c r="M96" s="3">
        <v>157</v>
      </c>
    </row>
    <row r="97" spans="1:13" ht="21" customHeight="1">
      <c r="A97"/>
      <c r="B97" s="2" t="s">
        <v>16</v>
      </c>
      <c r="C97" s="2" t="s">
        <v>17</v>
      </c>
      <c r="D97" s="3">
        <v>542127</v>
      </c>
      <c r="E97" s="2" t="s">
        <v>116</v>
      </c>
      <c r="F97" s="2" t="s">
        <v>19</v>
      </c>
      <c r="G97" s="2" t="s">
        <v>20</v>
      </c>
      <c r="H97" s="2" t="s">
        <v>117</v>
      </c>
      <c r="I97" s="2" t="s">
        <v>123</v>
      </c>
      <c r="J97" s="4">
        <v>0.9</v>
      </c>
      <c r="K97" s="2" t="s">
        <v>25</v>
      </c>
      <c r="L97" s="3">
        <v>335</v>
      </c>
      <c r="M97" s="3">
        <v>299</v>
      </c>
    </row>
    <row r="98" spans="1:13" ht="21" customHeight="1">
      <c r="A98"/>
      <c r="B98" s="2" t="s">
        <v>16</v>
      </c>
      <c r="C98" s="2" t="s">
        <v>17</v>
      </c>
      <c r="D98" s="3">
        <v>542127</v>
      </c>
      <c r="E98" s="2" t="s">
        <v>116</v>
      </c>
      <c r="F98" s="2" t="s">
        <v>19</v>
      </c>
      <c r="G98" s="2" t="s">
        <v>20</v>
      </c>
      <c r="H98" s="2" t="s">
        <v>117</v>
      </c>
      <c r="I98" s="2" t="s">
        <v>124</v>
      </c>
      <c r="J98" s="4">
        <v>0.7</v>
      </c>
      <c r="K98" s="2" t="s">
        <v>25</v>
      </c>
      <c r="L98" s="3">
        <v>230</v>
      </c>
      <c r="M98" s="3">
        <v>206</v>
      </c>
    </row>
    <row r="99" spans="1:13" ht="21" customHeight="1">
      <c r="A99"/>
      <c r="B99" s="2" t="s">
        <v>16</v>
      </c>
      <c r="C99" s="2" t="s">
        <v>17</v>
      </c>
      <c r="D99" s="3">
        <v>542127</v>
      </c>
      <c r="E99" s="2" t="s">
        <v>116</v>
      </c>
      <c r="F99" s="2" t="s">
        <v>19</v>
      </c>
      <c r="G99" s="2" t="s">
        <v>20</v>
      </c>
      <c r="H99" s="2" t="s">
        <v>117</v>
      </c>
      <c r="I99" s="2" t="s">
        <v>125</v>
      </c>
      <c r="J99" s="4">
        <v>0.6</v>
      </c>
      <c r="K99" s="2" t="s">
        <v>25</v>
      </c>
      <c r="L99" s="3">
        <v>202</v>
      </c>
      <c r="M99" s="3">
        <v>181</v>
      </c>
    </row>
    <row r="100" spans="1:13" ht="21" customHeight="1">
      <c r="A100"/>
      <c r="B100" s="2" t="s">
        <v>16</v>
      </c>
      <c r="C100" s="2" t="s">
        <v>17</v>
      </c>
      <c r="D100" s="3">
        <v>542127</v>
      </c>
      <c r="E100" s="2" t="s">
        <v>116</v>
      </c>
      <c r="F100" s="2" t="s">
        <v>19</v>
      </c>
      <c r="G100" s="2" t="s">
        <v>20</v>
      </c>
      <c r="H100" s="2" t="s">
        <v>117</v>
      </c>
      <c r="I100" s="2" t="s">
        <v>126</v>
      </c>
      <c r="J100" s="4">
        <v>0.8</v>
      </c>
      <c r="K100" s="2" t="s">
        <v>25</v>
      </c>
      <c r="L100" s="3">
        <v>281</v>
      </c>
      <c r="M100" s="3">
        <v>253</v>
      </c>
    </row>
    <row r="101" spans="1:13" ht="21" customHeight="1">
      <c r="A101"/>
      <c r="B101" s="2" t="s">
        <v>16</v>
      </c>
      <c r="C101" s="2" t="s">
        <v>17</v>
      </c>
      <c r="D101" s="3">
        <v>542127</v>
      </c>
      <c r="E101" s="2" t="s">
        <v>116</v>
      </c>
      <c r="F101" s="2" t="s">
        <v>19</v>
      </c>
      <c r="G101" s="2" t="s">
        <v>20</v>
      </c>
      <c r="H101" s="2" t="s">
        <v>117</v>
      </c>
      <c r="I101" s="2" t="s">
        <v>127</v>
      </c>
      <c r="J101" s="4">
        <v>0.9</v>
      </c>
      <c r="K101" s="2" t="s">
        <v>25</v>
      </c>
      <c r="L101" s="3">
        <v>278</v>
      </c>
      <c r="M101" s="3">
        <v>250</v>
      </c>
    </row>
    <row r="102" spans="1:13" ht="21" customHeight="1">
      <c r="A102"/>
      <c r="B102" s="2" t="s">
        <v>16</v>
      </c>
      <c r="C102" s="2" t="s">
        <v>17</v>
      </c>
      <c r="D102" s="3">
        <v>542127</v>
      </c>
      <c r="E102" s="2" t="s">
        <v>116</v>
      </c>
      <c r="F102" s="2" t="s">
        <v>19</v>
      </c>
      <c r="G102" s="2" t="s">
        <v>20</v>
      </c>
      <c r="H102" s="2" t="s">
        <v>117</v>
      </c>
      <c r="I102" s="2" t="s">
        <v>128</v>
      </c>
      <c r="J102" s="4">
        <v>0.8</v>
      </c>
      <c r="K102" s="2" t="s">
        <v>25</v>
      </c>
      <c r="L102" s="3">
        <v>281</v>
      </c>
      <c r="M102" s="3">
        <v>257</v>
      </c>
    </row>
    <row r="103" spans="1:13" ht="21" customHeight="1">
      <c r="A103"/>
      <c r="B103" s="2" t="s">
        <v>16</v>
      </c>
      <c r="C103" s="2" t="s">
        <v>17</v>
      </c>
      <c r="D103" s="3">
        <v>542127</v>
      </c>
      <c r="E103" s="2" t="s">
        <v>116</v>
      </c>
      <c r="F103" s="2" t="s">
        <v>19</v>
      </c>
      <c r="G103" s="2" t="s">
        <v>20</v>
      </c>
      <c r="H103" s="2" t="s">
        <v>117</v>
      </c>
      <c r="I103" s="2" t="s">
        <v>129</v>
      </c>
      <c r="J103" s="4">
        <v>0.7</v>
      </c>
      <c r="K103" s="2" t="s">
        <v>25</v>
      </c>
      <c r="L103" s="3">
        <v>314</v>
      </c>
      <c r="M103" s="3">
        <v>284</v>
      </c>
    </row>
    <row r="104" spans="1:13" ht="21" customHeight="1">
      <c r="A104"/>
      <c r="B104" s="2" t="s">
        <v>16</v>
      </c>
      <c r="C104" s="2" t="s">
        <v>17</v>
      </c>
      <c r="D104" s="3">
        <v>542127</v>
      </c>
      <c r="E104" s="2" t="s">
        <v>116</v>
      </c>
      <c r="F104" s="2" t="s">
        <v>19</v>
      </c>
      <c r="G104" s="2" t="s">
        <v>20</v>
      </c>
      <c r="H104" s="2" t="s">
        <v>117</v>
      </c>
      <c r="I104" s="2" t="s">
        <v>130</v>
      </c>
      <c r="J104" s="4">
        <v>0.8</v>
      </c>
      <c r="K104" s="2" t="s">
        <v>25</v>
      </c>
      <c r="L104" s="3">
        <v>342</v>
      </c>
      <c r="M104" s="3">
        <v>306</v>
      </c>
    </row>
    <row r="105" spans="1:13" ht="21" customHeight="1">
      <c r="A105"/>
      <c r="B105" s="2" t="s">
        <v>16</v>
      </c>
      <c r="C105" s="2" t="s">
        <v>17</v>
      </c>
      <c r="D105" s="3">
        <v>542128</v>
      </c>
      <c r="E105" s="2" t="s">
        <v>116</v>
      </c>
      <c r="F105" s="2" t="s">
        <v>19</v>
      </c>
      <c r="G105" s="2" t="s">
        <v>20</v>
      </c>
      <c r="H105" s="2" t="s">
        <v>117</v>
      </c>
      <c r="I105" s="2" t="s">
        <v>131</v>
      </c>
      <c r="J105" s="4">
        <v>0.7</v>
      </c>
      <c r="K105" s="2" t="s">
        <v>25</v>
      </c>
      <c r="L105" s="3">
        <v>319</v>
      </c>
      <c r="M105" s="3">
        <v>287</v>
      </c>
    </row>
    <row r="106" spans="1:13" ht="21" customHeight="1">
      <c r="A106"/>
      <c r="B106" s="2" t="s">
        <v>16</v>
      </c>
      <c r="C106" s="2" t="s">
        <v>17</v>
      </c>
      <c r="D106" s="3">
        <v>542128</v>
      </c>
      <c r="E106" s="2" t="s">
        <v>116</v>
      </c>
      <c r="F106" s="2" t="s">
        <v>19</v>
      </c>
      <c r="G106" s="2" t="s">
        <v>20</v>
      </c>
      <c r="H106" s="2" t="s">
        <v>117</v>
      </c>
      <c r="I106" s="2" t="s">
        <v>132</v>
      </c>
      <c r="J106" s="4">
        <v>0.9</v>
      </c>
      <c r="K106" s="2" t="s">
        <v>25</v>
      </c>
      <c r="L106" s="3">
        <v>364</v>
      </c>
      <c r="M106" s="3">
        <v>327</v>
      </c>
    </row>
    <row r="107" spans="1:13" ht="21" customHeight="1">
      <c r="A107"/>
      <c r="B107" s="2" t="s">
        <v>16</v>
      </c>
      <c r="C107" s="2" t="s">
        <v>17</v>
      </c>
      <c r="D107" s="3">
        <v>542128</v>
      </c>
      <c r="E107" s="2" t="s">
        <v>116</v>
      </c>
      <c r="F107" s="2" t="s">
        <v>19</v>
      </c>
      <c r="G107" s="2" t="s">
        <v>20</v>
      </c>
      <c r="H107" s="2" t="s">
        <v>117</v>
      </c>
      <c r="I107" s="2" t="s">
        <v>133</v>
      </c>
      <c r="J107" s="4">
        <v>0.6</v>
      </c>
      <c r="K107" s="2" t="s">
        <v>25</v>
      </c>
      <c r="L107" s="3">
        <v>216</v>
      </c>
      <c r="M107" s="3">
        <v>195</v>
      </c>
    </row>
    <row r="108" spans="1:13" ht="21" customHeight="1">
      <c r="A108"/>
      <c r="B108" s="2" t="s">
        <v>16</v>
      </c>
      <c r="C108" s="2" t="s">
        <v>17</v>
      </c>
      <c r="D108" s="3">
        <v>542128</v>
      </c>
      <c r="E108" s="2" t="s">
        <v>116</v>
      </c>
      <c r="F108" s="2" t="s">
        <v>19</v>
      </c>
      <c r="G108" s="2" t="s">
        <v>20</v>
      </c>
      <c r="H108" s="2" t="s">
        <v>117</v>
      </c>
      <c r="I108" s="2" t="s">
        <v>134</v>
      </c>
      <c r="J108" s="4">
        <v>0.9</v>
      </c>
      <c r="K108" s="2" t="s">
        <v>25</v>
      </c>
      <c r="L108" s="3">
        <v>209</v>
      </c>
      <c r="M108" s="3">
        <v>190</v>
      </c>
    </row>
    <row r="109" spans="1:13" ht="21" customHeight="1">
      <c r="A109"/>
      <c r="B109" s="2" t="s">
        <v>16</v>
      </c>
      <c r="C109" s="2" t="s">
        <v>17</v>
      </c>
      <c r="D109" s="3">
        <v>542128</v>
      </c>
      <c r="E109" s="2" t="s">
        <v>116</v>
      </c>
      <c r="F109" s="2" t="s">
        <v>19</v>
      </c>
      <c r="G109" s="2" t="s">
        <v>20</v>
      </c>
      <c r="H109" s="2" t="s">
        <v>117</v>
      </c>
      <c r="I109" s="2" t="s">
        <v>135</v>
      </c>
      <c r="J109" s="4">
        <v>0.9</v>
      </c>
      <c r="K109" s="2" t="s">
        <v>25</v>
      </c>
      <c r="L109" s="3">
        <v>283</v>
      </c>
      <c r="M109" s="3">
        <v>258</v>
      </c>
    </row>
    <row r="110" spans="1:13" ht="21" customHeight="1">
      <c r="A110"/>
      <c r="B110" s="2" t="s">
        <v>16</v>
      </c>
      <c r="C110" s="2" t="s">
        <v>17</v>
      </c>
      <c r="D110" s="3">
        <v>542128</v>
      </c>
      <c r="E110" s="2" t="s">
        <v>116</v>
      </c>
      <c r="F110" s="2" t="s">
        <v>19</v>
      </c>
      <c r="G110" s="2" t="s">
        <v>20</v>
      </c>
      <c r="H110" s="2" t="s">
        <v>117</v>
      </c>
      <c r="I110" s="2" t="s">
        <v>136</v>
      </c>
      <c r="J110" s="4">
        <v>0.9</v>
      </c>
      <c r="K110" s="2" t="s">
        <v>25</v>
      </c>
      <c r="L110" s="3">
        <v>342</v>
      </c>
      <c r="M110" s="3">
        <v>305</v>
      </c>
    </row>
    <row r="111" spans="1:13" ht="21" customHeight="1">
      <c r="A111"/>
      <c r="B111" s="2" t="s">
        <v>16</v>
      </c>
      <c r="C111" s="2" t="s">
        <v>17</v>
      </c>
      <c r="D111" s="3">
        <v>542128</v>
      </c>
      <c r="E111" s="2" t="s">
        <v>116</v>
      </c>
      <c r="F111" s="2" t="s">
        <v>19</v>
      </c>
      <c r="G111" s="2" t="s">
        <v>20</v>
      </c>
      <c r="H111" s="2" t="s">
        <v>117</v>
      </c>
      <c r="I111" s="2" t="s">
        <v>137</v>
      </c>
      <c r="J111" s="4">
        <v>0.9</v>
      </c>
      <c r="K111" s="2" t="s">
        <v>25</v>
      </c>
      <c r="L111" s="3">
        <v>318</v>
      </c>
      <c r="M111" s="3">
        <v>283</v>
      </c>
    </row>
    <row r="112" spans="1:13" ht="21" customHeight="1">
      <c r="A112"/>
      <c r="B112" s="2" t="s">
        <v>16</v>
      </c>
      <c r="C112" s="2" t="s">
        <v>17</v>
      </c>
      <c r="D112" s="3">
        <v>542128</v>
      </c>
      <c r="E112" s="2" t="s">
        <v>116</v>
      </c>
      <c r="F112" s="2" t="s">
        <v>19</v>
      </c>
      <c r="G112" s="2" t="s">
        <v>20</v>
      </c>
      <c r="H112" s="2" t="s">
        <v>117</v>
      </c>
      <c r="I112" s="2" t="s">
        <v>138</v>
      </c>
      <c r="J112" s="4">
        <v>0.9</v>
      </c>
      <c r="K112" s="2" t="s">
        <v>25</v>
      </c>
      <c r="L112" s="3">
        <v>540</v>
      </c>
      <c r="M112" s="3">
        <v>487</v>
      </c>
    </row>
    <row r="113" spans="1:13" ht="21" customHeight="1">
      <c r="A113"/>
      <c r="B113" s="2" t="s">
        <v>16</v>
      </c>
      <c r="C113" s="2" t="s">
        <v>17</v>
      </c>
      <c r="D113" s="3">
        <v>542128</v>
      </c>
      <c r="E113" s="2" t="s">
        <v>116</v>
      </c>
      <c r="F113" s="2" t="s">
        <v>19</v>
      </c>
      <c r="G113" s="2" t="s">
        <v>20</v>
      </c>
      <c r="H113" s="2" t="s">
        <v>117</v>
      </c>
      <c r="I113" s="2" t="s">
        <v>139</v>
      </c>
      <c r="J113" s="4">
        <v>0.2</v>
      </c>
      <c r="K113" s="2" t="s">
        <v>25</v>
      </c>
      <c r="L113" s="3">
        <v>79</v>
      </c>
      <c r="M113" s="3">
        <v>71</v>
      </c>
    </row>
    <row r="114" spans="1:13" ht="21" customHeight="1">
      <c r="A114"/>
      <c r="B114" s="2" t="s">
        <v>16</v>
      </c>
      <c r="C114" s="2" t="s">
        <v>17</v>
      </c>
      <c r="D114" s="3">
        <v>542128</v>
      </c>
      <c r="E114" s="2" t="s">
        <v>116</v>
      </c>
      <c r="F114" s="2" t="s">
        <v>19</v>
      </c>
      <c r="G114" s="2" t="s">
        <v>20</v>
      </c>
      <c r="H114" s="2" t="s">
        <v>117</v>
      </c>
      <c r="I114" s="2" t="s">
        <v>140</v>
      </c>
      <c r="J114" s="4">
        <v>0.2</v>
      </c>
      <c r="K114" s="2" t="s">
        <v>25</v>
      </c>
      <c r="L114" s="3">
        <v>84</v>
      </c>
      <c r="M114" s="3">
        <v>76</v>
      </c>
    </row>
    <row r="115" spans="1:13" ht="21" customHeight="1">
      <c r="A115"/>
      <c r="B115" s="2" t="s">
        <v>16</v>
      </c>
      <c r="C115" s="2" t="s">
        <v>17</v>
      </c>
      <c r="D115" s="3">
        <v>542128</v>
      </c>
      <c r="E115" s="2" t="s">
        <v>116</v>
      </c>
      <c r="F115" s="2" t="s">
        <v>19</v>
      </c>
      <c r="G115" s="2" t="s">
        <v>20</v>
      </c>
      <c r="H115" s="2" t="s">
        <v>117</v>
      </c>
      <c r="I115" s="2" t="s">
        <v>141</v>
      </c>
      <c r="J115" s="4">
        <v>0.9</v>
      </c>
      <c r="K115" s="2" t="s">
        <v>25</v>
      </c>
      <c r="L115" s="3">
        <v>305</v>
      </c>
      <c r="M115" s="3">
        <v>278</v>
      </c>
    </row>
    <row r="116" spans="1:13" ht="21" customHeight="1">
      <c r="A116"/>
      <c r="B116" s="2" t="s">
        <v>16</v>
      </c>
      <c r="C116" s="2" t="s">
        <v>17</v>
      </c>
      <c r="D116" s="3">
        <v>542128</v>
      </c>
      <c r="E116" s="2" t="s">
        <v>116</v>
      </c>
      <c r="F116" s="2" t="s">
        <v>19</v>
      </c>
      <c r="G116" s="2" t="s">
        <v>20</v>
      </c>
      <c r="H116" s="2" t="s">
        <v>117</v>
      </c>
      <c r="I116" s="2" t="s">
        <v>142</v>
      </c>
      <c r="J116" s="4">
        <v>0.7</v>
      </c>
      <c r="K116" s="2" t="s">
        <v>25</v>
      </c>
      <c r="L116" s="3">
        <v>200</v>
      </c>
      <c r="M116" s="3">
        <v>181</v>
      </c>
    </row>
    <row r="117" spans="1:13" ht="21" customHeight="1">
      <c r="A117"/>
      <c r="B117" s="2" t="s">
        <v>16</v>
      </c>
      <c r="C117" s="2" t="s">
        <v>17</v>
      </c>
      <c r="D117" s="3">
        <v>542128</v>
      </c>
      <c r="E117" s="2" t="s">
        <v>116</v>
      </c>
      <c r="F117" s="2" t="s">
        <v>19</v>
      </c>
      <c r="G117" s="2" t="s">
        <v>20</v>
      </c>
      <c r="H117" s="2" t="s">
        <v>117</v>
      </c>
      <c r="I117" s="2" t="s">
        <v>143</v>
      </c>
      <c r="J117" s="4">
        <v>0.8</v>
      </c>
      <c r="K117" s="2" t="s">
        <v>25</v>
      </c>
      <c r="L117" s="3">
        <v>336</v>
      </c>
      <c r="M117" s="3">
        <v>306</v>
      </c>
    </row>
    <row r="118" spans="1:13" ht="21" customHeight="1">
      <c r="A118"/>
      <c r="B118" s="2" t="s">
        <v>16</v>
      </c>
      <c r="C118" s="2" t="s">
        <v>17</v>
      </c>
      <c r="D118" s="3">
        <v>542128</v>
      </c>
      <c r="E118" s="2" t="s">
        <v>116</v>
      </c>
      <c r="F118" s="2" t="s">
        <v>19</v>
      </c>
      <c r="G118" s="2" t="s">
        <v>20</v>
      </c>
      <c r="H118" s="2" t="s">
        <v>117</v>
      </c>
      <c r="I118" s="2" t="s">
        <v>144</v>
      </c>
      <c r="J118" s="4">
        <v>0.7</v>
      </c>
      <c r="K118" s="2" t="s">
        <v>25</v>
      </c>
      <c r="L118" s="3">
        <v>442</v>
      </c>
      <c r="M118" s="3">
        <v>396</v>
      </c>
    </row>
    <row r="119" spans="1:13" ht="21" customHeight="1">
      <c r="A119"/>
      <c r="B119" s="2" t="s">
        <v>16</v>
      </c>
      <c r="C119" s="2" t="s">
        <v>17</v>
      </c>
      <c r="D119" s="3">
        <v>542139</v>
      </c>
      <c r="E119" s="2" t="s">
        <v>116</v>
      </c>
      <c r="F119" s="2" t="s">
        <v>19</v>
      </c>
      <c r="G119" s="2" t="s">
        <v>42</v>
      </c>
      <c r="H119" s="2" t="s">
        <v>117</v>
      </c>
      <c r="I119" s="2" t="s">
        <v>145</v>
      </c>
      <c r="J119" s="4">
        <v>0.7</v>
      </c>
      <c r="K119" s="2" t="s">
        <v>25</v>
      </c>
      <c r="L119" s="3">
        <v>238</v>
      </c>
      <c r="M119" s="3">
        <v>213</v>
      </c>
    </row>
    <row r="120" spans="1:13" ht="21" customHeight="1">
      <c r="A120"/>
      <c r="B120" s="2" t="s">
        <v>16</v>
      </c>
      <c r="C120" s="2" t="s">
        <v>17</v>
      </c>
      <c r="D120" s="3">
        <v>542139</v>
      </c>
      <c r="E120" s="2" t="s">
        <v>116</v>
      </c>
      <c r="F120" s="2" t="s">
        <v>19</v>
      </c>
      <c r="G120" s="2" t="s">
        <v>42</v>
      </c>
      <c r="H120" s="2" t="s">
        <v>117</v>
      </c>
      <c r="I120" s="2" t="s">
        <v>146</v>
      </c>
      <c r="J120" s="4">
        <v>0.6</v>
      </c>
      <c r="K120" s="2" t="s">
        <v>25</v>
      </c>
      <c r="L120" s="3">
        <v>182</v>
      </c>
      <c r="M120" s="3">
        <v>165</v>
      </c>
    </row>
    <row r="121" spans="1:13" ht="21" customHeight="1">
      <c r="A121"/>
      <c r="B121" s="2" t="s">
        <v>16</v>
      </c>
      <c r="C121" s="2" t="s">
        <v>17</v>
      </c>
      <c r="D121" s="3">
        <v>542139</v>
      </c>
      <c r="E121" s="2" t="s">
        <v>116</v>
      </c>
      <c r="F121" s="2" t="s">
        <v>19</v>
      </c>
      <c r="G121" s="2" t="s">
        <v>42</v>
      </c>
      <c r="H121" s="2" t="s">
        <v>117</v>
      </c>
      <c r="I121" s="2" t="s">
        <v>147</v>
      </c>
      <c r="J121" s="4">
        <v>0.7</v>
      </c>
      <c r="K121" s="2" t="s">
        <v>25</v>
      </c>
      <c r="L121" s="3">
        <v>156</v>
      </c>
      <c r="M121" s="3">
        <v>141</v>
      </c>
    </row>
    <row r="122" spans="1:13" ht="21" customHeight="1">
      <c r="A122"/>
      <c r="B122" s="2" t="s">
        <v>16</v>
      </c>
      <c r="C122" s="2" t="s">
        <v>17</v>
      </c>
      <c r="D122" s="3">
        <v>542139</v>
      </c>
      <c r="E122" s="2" t="s">
        <v>116</v>
      </c>
      <c r="F122" s="2" t="s">
        <v>19</v>
      </c>
      <c r="G122" s="2" t="s">
        <v>42</v>
      </c>
      <c r="H122" s="2" t="s">
        <v>117</v>
      </c>
      <c r="I122" s="2" t="s">
        <v>148</v>
      </c>
      <c r="J122" s="4">
        <v>0.6</v>
      </c>
      <c r="K122" s="2" t="s">
        <v>25</v>
      </c>
      <c r="L122" s="3">
        <v>132</v>
      </c>
      <c r="M122" s="3">
        <v>117</v>
      </c>
    </row>
    <row r="123" spans="1:13" ht="21" customHeight="1">
      <c r="A123"/>
      <c r="B123" s="2" t="s">
        <v>16</v>
      </c>
      <c r="C123" s="2" t="s">
        <v>17</v>
      </c>
      <c r="D123" s="3">
        <v>542139</v>
      </c>
      <c r="E123" s="2" t="s">
        <v>116</v>
      </c>
      <c r="F123" s="2" t="s">
        <v>19</v>
      </c>
      <c r="G123" s="2" t="s">
        <v>42</v>
      </c>
      <c r="H123" s="2" t="s">
        <v>117</v>
      </c>
      <c r="I123" s="2" t="s">
        <v>149</v>
      </c>
      <c r="J123" s="4">
        <v>0.4</v>
      </c>
      <c r="K123" s="2" t="s">
        <v>25</v>
      </c>
      <c r="L123" s="3">
        <v>129</v>
      </c>
      <c r="M123" s="3">
        <v>114</v>
      </c>
    </row>
    <row r="124" spans="1:13" ht="21" customHeight="1">
      <c r="A124"/>
      <c r="B124" s="2" t="s">
        <v>16</v>
      </c>
      <c r="C124" s="2" t="s">
        <v>17</v>
      </c>
      <c r="D124" s="3">
        <v>542139</v>
      </c>
      <c r="E124" s="2" t="s">
        <v>116</v>
      </c>
      <c r="F124" s="2" t="s">
        <v>19</v>
      </c>
      <c r="G124" s="2" t="s">
        <v>42</v>
      </c>
      <c r="H124" s="2" t="s">
        <v>117</v>
      </c>
      <c r="I124" s="2" t="s">
        <v>150</v>
      </c>
      <c r="J124" s="4">
        <v>0.2</v>
      </c>
      <c r="K124" s="2" t="s">
        <v>25</v>
      </c>
      <c r="L124" s="3">
        <v>68</v>
      </c>
      <c r="M124" s="3">
        <v>61</v>
      </c>
    </row>
    <row r="125" spans="1:13" ht="21" customHeight="1">
      <c r="A125"/>
      <c r="B125" s="2" t="s">
        <v>16</v>
      </c>
      <c r="C125" s="2" t="s">
        <v>17</v>
      </c>
      <c r="D125" s="3">
        <v>542139</v>
      </c>
      <c r="E125" s="2" t="s">
        <v>116</v>
      </c>
      <c r="F125" s="2" t="s">
        <v>19</v>
      </c>
      <c r="G125" s="2" t="s">
        <v>42</v>
      </c>
      <c r="H125" s="2" t="s">
        <v>117</v>
      </c>
      <c r="I125" s="2" t="s">
        <v>151</v>
      </c>
      <c r="J125" s="4">
        <v>0.3</v>
      </c>
      <c r="K125" s="2" t="s">
        <v>25</v>
      </c>
      <c r="L125" s="3">
        <v>91</v>
      </c>
      <c r="M125" s="3">
        <v>81</v>
      </c>
    </row>
    <row r="126" spans="1:13" ht="21" customHeight="1">
      <c r="A126"/>
      <c r="B126" s="2" t="s">
        <v>16</v>
      </c>
      <c r="C126" s="2" t="s">
        <v>17</v>
      </c>
      <c r="D126" s="3">
        <v>542139</v>
      </c>
      <c r="E126" s="2" t="s">
        <v>116</v>
      </c>
      <c r="F126" s="2" t="s">
        <v>19</v>
      </c>
      <c r="G126" s="2" t="s">
        <v>42</v>
      </c>
      <c r="H126" s="2" t="s">
        <v>117</v>
      </c>
      <c r="I126" s="2" t="s">
        <v>152</v>
      </c>
      <c r="J126" s="4">
        <v>0.9</v>
      </c>
      <c r="K126" s="2" t="s">
        <v>25</v>
      </c>
      <c r="L126" s="3">
        <v>395</v>
      </c>
      <c r="M126" s="3">
        <v>354</v>
      </c>
    </row>
    <row r="127" spans="1:13" ht="21" customHeight="1">
      <c r="A127"/>
      <c r="B127" s="2" t="s">
        <v>16</v>
      </c>
      <c r="C127" s="2" t="s">
        <v>17</v>
      </c>
      <c r="D127" s="3">
        <v>542139</v>
      </c>
      <c r="E127" s="2" t="s">
        <v>116</v>
      </c>
      <c r="F127" s="2" t="s">
        <v>19</v>
      </c>
      <c r="G127" s="2" t="s">
        <v>42</v>
      </c>
      <c r="H127" s="2" t="s">
        <v>117</v>
      </c>
      <c r="I127" s="2" t="s">
        <v>153</v>
      </c>
      <c r="J127" s="4">
        <v>0.3</v>
      </c>
      <c r="K127" s="2" t="s">
        <v>25</v>
      </c>
      <c r="L127" s="3">
        <v>93</v>
      </c>
      <c r="M127" s="3">
        <v>82</v>
      </c>
    </row>
    <row r="128" spans="1:13" ht="21" customHeight="1">
      <c r="A128"/>
      <c r="B128" s="2" t="s">
        <v>16</v>
      </c>
      <c r="C128" s="2" t="s">
        <v>17</v>
      </c>
      <c r="D128" s="3">
        <v>542139</v>
      </c>
      <c r="E128" s="2" t="s">
        <v>116</v>
      </c>
      <c r="F128" s="2" t="s">
        <v>19</v>
      </c>
      <c r="G128" s="2" t="s">
        <v>42</v>
      </c>
      <c r="H128" s="2" t="s">
        <v>117</v>
      </c>
      <c r="I128" s="2" t="s">
        <v>154</v>
      </c>
      <c r="J128" s="4">
        <v>0.4</v>
      </c>
      <c r="K128" s="2" t="s">
        <v>25</v>
      </c>
      <c r="L128" s="3">
        <v>80</v>
      </c>
      <c r="M128" s="3">
        <v>71</v>
      </c>
    </row>
    <row r="129" spans="1:13" ht="21" customHeight="1">
      <c r="A129"/>
      <c r="B129" s="2" t="s">
        <v>16</v>
      </c>
      <c r="C129" s="2" t="s">
        <v>17</v>
      </c>
      <c r="D129" s="3">
        <v>542139</v>
      </c>
      <c r="E129" s="2" t="s">
        <v>116</v>
      </c>
      <c r="F129" s="2" t="s">
        <v>19</v>
      </c>
      <c r="G129" s="2" t="s">
        <v>42</v>
      </c>
      <c r="H129" s="2" t="s">
        <v>117</v>
      </c>
      <c r="I129" s="2" t="s">
        <v>155</v>
      </c>
      <c r="J129" s="4">
        <v>0.9</v>
      </c>
      <c r="K129" s="2" t="s">
        <v>25</v>
      </c>
      <c r="L129" s="3">
        <v>282</v>
      </c>
      <c r="M129" s="3">
        <v>248</v>
      </c>
    </row>
    <row r="130" spans="1:13" ht="21" customHeight="1">
      <c r="A130"/>
      <c r="B130" s="2" t="s">
        <v>16</v>
      </c>
      <c r="C130" s="2" t="s">
        <v>17</v>
      </c>
      <c r="D130" s="3">
        <v>542139</v>
      </c>
      <c r="E130" s="2" t="s">
        <v>116</v>
      </c>
      <c r="F130" s="2" t="s">
        <v>19</v>
      </c>
      <c r="G130" s="2" t="s">
        <v>42</v>
      </c>
      <c r="H130" s="2" t="s">
        <v>117</v>
      </c>
      <c r="I130" s="2" t="s">
        <v>156</v>
      </c>
      <c r="J130" s="4">
        <v>0.7</v>
      </c>
      <c r="K130" s="2" t="s">
        <v>25</v>
      </c>
      <c r="L130" s="3">
        <v>228</v>
      </c>
      <c r="M130" s="3">
        <v>203</v>
      </c>
    </row>
    <row r="131" spans="1:13" ht="21" customHeight="1">
      <c r="A131"/>
      <c r="B131" s="2" t="s">
        <v>16</v>
      </c>
      <c r="C131" s="2" t="s">
        <v>17</v>
      </c>
      <c r="D131" s="3">
        <v>542139</v>
      </c>
      <c r="E131" s="2" t="s">
        <v>116</v>
      </c>
      <c r="F131" s="2" t="s">
        <v>19</v>
      </c>
      <c r="G131" s="2" t="s">
        <v>42</v>
      </c>
      <c r="H131" s="2" t="s">
        <v>117</v>
      </c>
      <c r="I131" s="2" t="s">
        <v>157</v>
      </c>
      <c r="J131" s="4">
        <v>0.8</v>
      </c>
      <c r="K131" s="2" t="s">
        <v>25</v>
      </c>
      <c r="L131" s="3">
        <v>237</v>
      </c>
      <c r="M131" s="3">
        <v>214</v>
      </c>
    </row>
    <row r="132" spans="1:13" ht="21" customHeight="1">
      <c r="A132"/>
      <c r="B132" s="2" t="s">
        <v>16</v>
      </c>
      <c r="C132" s="2" t="s">
        <v>17</v>
      </c>
      <c r="D132" s="3">
        <v>542139</v>
      </c>
      <c r="E132" s="2" t="s">
        <v>116</v>
      </c>
      <c r="F132" s="2" t="s">
        <v>19</v>
      </c>
      <c r="G132" s="2" t="s">
        <v>42</v>
      </c>
      <c r="H132" s="2" t="s">
        <v>117</v>
      </c>
      <c r="I132" s="2" t="s">
        <v>158</v>
      </c>
      <c r="J132" s="3">
        <v>1</v>
      </c>
      <c r="K132" s="2" t="s">
        <v>25</v>
      </c>
      <c r="L132" s="3">
        <v>335</v>
      </c>
      <c r="M132" s="3">
        <v>301</v>
      </c>
    </row>
    <row r="133" spans="1:13" ht="21" customHeight="1">
      <c r="A133"/>
      <c r="B133" s="2" t="s">
        <v>16</v>
      </c>
      <c r="C133" s="2" t="s">
        <v>17</v>
      </c>
      <c r="D133" s="3">
        <v>542139</v>
      </c>
      <c r="E133" s="2" t="s">
        <v>116</v>
      </c>
      <c r="F133" s="2" t="s">
        <v>19</v>
      </c>
      <c r="G133" s="2" t="s">
        <v>42</v>
      </c>
      <c r="H133" s="2" t="s">
        <v>117</v>
      </c>
      <c r="I133" s="2" t="s">
        <v>159</v>
      </c>
      <c r="J133" s="4">
        <v>0.3</v>
      </c>
      <c r="K133" s="2" t="s">
        <v>25</v>
      </c>
      <c r="L133" s="3">
        <v>69</v>
      </c>
      <c r="M133" s="3">
        <v>62</v>
      </c>
    </row>
    <row r="134" spans="1:13" ht="21" customHeight="1">
      <c r="A134"/>
      <c r="B134" s="2" t="s">
        <v>16</v>
      </c>
      <c r="C134" s="2" t="s">
        <v>17</v>
      </c>
      <c r="D134" s="3">
        <v>542139</v>
      </c>
      <c r="E134" s="2" t="s">
        <v>116</v>
      </c>
      <c r="F134" s="2" t="s">
        <v>19</v>
      </c>
      <c r="G134" s="2" t="s">
        <v>42</v>
      </c>
      <c r="H134" s="2" t="s">
        <v>117</v>
      </c>
      <c r="I134" s="2" t="s">
        <v>160</v>
      </c>
      <c r="J134" s="4">
        <v>0.6</v>
      </c>
      <c r="K134" s="2" t="s">
        <v>25</v>
      </c>
      <c r="L134" s="3">
        <v>185</v>
      </c>
      <c r="M134" s="3">
        <v>165</v>
      </c>
    </row>
    <row r="135" spans="1:13" ht="21" customHeight="1">
      <c r="A135"/>
      <c r="B135" s="2" t="s">
        <v>16</v>
      </c>
      <c r="C135" s="2" t="s">
        <v>17</v>
      </c>
      <c r="D135" s="3">
        <v>542140</v>
      </c>
      <c r="E135" s="2" t="s">
        <v>116</v>
      </c>
      <c r="F135" s="2" t="s">
        <v>19</v>
      </c>
      <c r="G135" s="2" t="s">
        <v>42</v>
      </c>
      <c r="H135" s="2" t="s">
        <v>117</v>
      </c>
      <c r="I135" s="2" t="s">
        <v>161</v>
      </c>
      <c r="J135" s="4">
        <v>0.4</v>
      </c>
      <c r="K135" s="2" t="s">
        <v>25</v>
      </c>
      <c r="L135" s="3">
        <v>103</v>
      </c>
      <c r="M135" s="3">
        <v>90</v>
      </c>
    </row>
    <row r="136" spans="1:13" ht="21" customHeight="1">
      <c r="A136"/>
      <c r="B136" s="2" t="s">
        <v>16</v>
      </c>
      <c r="C136" s="2" t="s">
        <v>17</v>
      </c>
      <c r="D136" s="3">
        <v>542140</v>
      </c>
      <c r="E136" s="2" t="s">
        <v>116</v>
      </c>
      <c r="F136" s="2" t="s">
        <v>19</v>
      </c>
      <c r="G136" s="2" t="s">
        <v>42</v>
      </c>
      <c r="H136" s="2" t="s">
        <v>117</v>
      </c>
      <c r="I136" s="2" t="s">
        <v>162</v>
      </c>
      <c r="J136" s="4">
        <v>0.5</v>
      </c>
      <c r="K136" s="2" t="s">
        <v>25</v>
      </c>
      <c r="L136" s="3">
        <v>153</v>
      </c>
      <c r="M136" s="3">
        <v>134</v>
      </c>
    </row>
    <row r="137" spans="1:13" ht="21" customHeight="1">
      <c r="A137"/>
      <c r="B137" s="2" t="s">
        <v>16</v>
      </c>
      <c r="C137" s="2" t="s">
        <v>17</v>
      </c>
      <c r="D137" s="3">
        <v>542140</v>
      </c>
      <c r="E137" s="2" t="s">
        <v>116</v>
      </c>
      <c r="F137" s="2" t="s">
        <v>19</v>
      </c>
      <c r="G137" s="2" t="s">
        <v>42</v>
      </c>
      <c r="H137" s="2" t="s">
        <v>117</v>
      </c>
      <c r="I137" s="2" t="s">
        <v>163</v>
      </c>
      <c r="J137" s="4">
        <v>0.6</v>
      </c>
      <c r="K137" s="2" t="s">
        <v>25</v>
      </c>
      <c r="L137" s="3">
        <v>190</v>
      </c>
      <c r="M137" s="3">
        <v>167</v>
      </c>
    </row>
    <row r="138" spans="1:13" ht="21" customHeight="1">
      <c r="A138"/>
      <c r="B138" s="2" t="s">
        <v>16</v>
      </c>
      <c r="C138" s="2" t="s">
        <v>17</v>
      </c>
      <c r="D138" s="3">
        <v>542140</v>
      </c>
      <c r="E138" s="2" t="s">
        <v>116</v>
      </c>
      <c r="F138" s="2" t="s">
        <v>19</v>
      </c>
      <c r="G138" s="2" t="s">
        <v>42</v>
      </c>
      <c r="H138" s="2" t="s">
        <v>117</v>
      </c>
      <c r="I138" s="2" t="s">
        <v>164</v>
      </c>
      <c r="J138" s="4">
        <v>0.2</v>
      </c>
      <c r="K138" s="2" t="s">
        <v>25</v>
      </c>
      <c r="L138" s="3">
        <v>42</v>
      </c>
      <c r="M138" s="3">
        <v>36</v>
      </c>
    </row>
    <row r="139" spans="1:13" ht="21" customHeight="1">
      <c r="A139"/>
      <c r="B139" s="2" t="s">
        <v>16</v>
      </c>
      <c r="C139" s="2" t="s">
        <v>17</v>
      </c>
      <c r="D139" s="3">
        <v>542140</v>
      </c>
      <c r="E139" s="2" t="s">
        <v>116</v>
      </c>
      <c r="F139" s="2" t="s">
        <v>19</v>
      </c>
      <c r="G139" s="2" t="s">
        <v>42</v>
      </c>
      <c r="H139" s="2" t="s">
        <v>117</v>
      </c>
      <c r="I139" s="2" t="s">
        <v>165</v>
      </c>
      <c r="J139" s="4">
        <v>0.3</v>
      </c>
      <c r="K139" s="2" t="s">
        <v>25</v>
      </c>
      <c r="L139" s="3">
        <v>82</v>
      </c>
      <c r="M139" s="3">
        <v>71</v>
      </c>
    </row>
    <row r="140" spans="1:13" ht="21" customHeight="1">
      <c r="A140"/>
      <c r="B140" s="2" t="s">
        <v>16</v>
      </c>
      <c r="C140" s="2" t="s">
        <v>17</v>
      </c>
      <c r="D140" s="3">
        <v>542140</v>
      </c>
      <c r="E140" s="2" t="s">
        <v>116</v>
      </c>
      <c r="F140" s="2" t="s">
        <v>19</v>
      </c>
      <c r="G140" s="2" t="s">
        <v>42</v>
      </c>
      <c r="H140" s="2" t="s">
        <v>117</v>
      </c>
      <c r="I140" s="2" t="s">
        <v>166</v>
      </c>
      <c r="J140" s="4">
        <v>0.6</v>
      </c>
      <c r="K140" s="2" t="s">
        <v>25</v>
      </c>
      <c r="L140" s="3">
        <v>165</v>
      </c>
      <c r="M140" s="3">
        <v>144</v>
      </c>
    </row>
    <row r="141" spans="1:13" ht="21" customHeight="1">
      <c r="A141"/>
      <c r="B141" s="2" t="s">
        <v>16</v>
      </c>
      <c r="C141" s="2" t="s">
        <v>17</v>
      </c>
      <c r="D141" s="3">
        <v>542140</v>
      </c>
      <c r="E141" s="2" t="s">
        <v>116</v>
      </c>
      <c r="F141" s="2" t="s">
        <v>19</v>
      </c>
      <c r="G141" s="2" t="s">
        <v>42</v>
      </c>
      <c r="H141" s="2" t="s">
        <v>117</v>
      </c>
      <c r="I141" s="2" t="s">
        <v>167</v>
      </c>
      <c r="J141" s="4">
        <v>0.9</v>
      </c>
      <c r="K141" s="2" t="s">
        <v>25</v>
      </c>
      <c r="L141" s="3">
        <v>324</v>
      </c>
      <c r="M141" s="3">
        <v>284</v>
      </c>
    </row>
    <row r="142" spans="1:13" ht="21" customHeight="1">
      <c r="A142"/>
      <c r="B142" s="2" t="s">
        <v>16</v>
      </c>
      <c r="C142" s="2" t="s">
        <v>17</v>
      </c>
      <c r="D142" s="3">
        <v>542140</v>
      </c>
      <c r="E142" s="2" t="s">
        <v>116</v>
      </c>
      <c r="F142" s="2" t="s">
        <v>19</v>
      </c>
      <c r="G142" s="2" t="s">
        <v>42</v>
      </c>
      <c r="H142" s="2" t="s">
        <v>117</v>
      </c>
      <c r="I142" s="2" t="s">
        <v>168</v>
      </c>
      <c r="J142" s="4">
        <v>0.3</v>
      </c>
      <c r="K142" s="2" t="s">
        <v>25</v>
      </c>
      <c r="L142" s="3">
        <v>136</v>
      </c>
      <c r="M142" s="3">
        <v>120</v>
      </c>
    </row>
    <row r="143" spans="1:13" ht="21" customHeight="1">
      <c r="A143"/>
      <c r="B143" s="2" t="s">
        <v>16</v>
      </c>
      <c r="C143" s="2" t="s">
        <v>17</v>
      </c>
      <c r="D143" s="3">
        <v>542140</v>
      </c>
      <c r="E143" s="2" t="s">
        <v>116</v>
      </c>
      <c r="F143" s="2" t="s">
        <v>19</v>
      </c>
      <c r="G143" s="2" t="s">
        <v>42</v>
      </c>
      <c r="H143" s="2" t="s">
        <v>117</v>
      </c>
      <c r="I143" s="2" t="s">
        <v>169</v>
      </c>
      <c r="J143" s="4">
        <v>0.9</v>
      </c>
      <c r="K143" s="2" t="s">
        <v>25</v>
      </c>
      <c r="L143" s="3">
        <v>227</v>
      </c>
      <c r="M143" s="3">
        <v>196</v>
      </c>
    </row>
    <row r="144" spans="1:13" ht="21" customHeight="1">
      <c r="A144"/>
      <c r="B144" s="2" t="s">
        <v>16</v>
      </c>
      <c r="C144" s="2" t="s">
        <v>17</v>
      </c>
      <c r="D144" s="3">
        <v>542140</v>
      </c>
      <c r="E144" s="2" t="s">
        <v>116</v>
      </c>
      <c r="F144" s="2" t="s">
        <v>19</v>
      </c>
      <c r="G144" s="2" t="s">
        <v>42</v>
      </c>
      <c r="H144" s="2" t="s">
        <v>117</v>
      </c>
      <c r="I144" s="2" t="s">
        <v>170</v>
      </c>
      <c r="J144" s="4">
        <v>0.7</v>
      </c>
      <c r="K144" s="2" t="s">
        <v>25</v>
      </c>
      <c r="L144" s="3">
        <v>137</v>
      </c>
      <c r="M144" s="3">
        <v>117</v>
      </c>
    </row>
    <row r="145" spans="1:13" ht="21" customHeight="1">
      <c r="A145"/>
      <c r="B145" s="2" t="s">
        <v>16</v>
      </c>
      <c r="C145" s="2" t="s">
        <v>17</v>
      </c>
      <c r="D145" s="3">
        <v>542140</v>
      </c>
      <c r="E145" s="2" t="s">
        <v>116</v>
      </c>
      <c r="F145" s="2" t="s">
        <v>19</v>
      </c>
      <c r="G145" s="2" t="s">
        <v>42</v>
      </c>
      <c r="H145" s="2" t="s">
        <v>117</v>
      </c>
      <c r="I145" s="2" t="s">
        <v>171</v>
      </c>
      <c r="J145" s="4">
        <v>0.4</v>
      </c>
      <c r="K145" s="2" t="s">
        <v>25</v>
      </c>
      <c r="L145" s="3">
        <v>157</v>
      </c>
      <c r="M145" s="3">
        <v>142</v>
      </c>
    </row>
    <row r="146" spans="1:13" ht="21" customHeight="1">
      <c r="A146"/>
      <c r="B146" s="2" t="s">
        <v>16</v>
      </c>
      <c r="C146" s="2" t="s">
        <v>17</v>
      </c>
      <c r="D146" s="3">
        <v>542140</v>
      </c>
      <c r="E146" s="2" t="s">
        <v>116</v>
      </c>
      <c r="F146" s="2" t="s">
        <v>19</v>
      </c>
      <c r="G146" s="2" t="s">
        <v>42</v>
      </c>
      <c r="H146" s="2" t="s">
        <v>117</v>
      </c>
      <c r="I146" s="2" t="s">
        <v>172</v>
      </c>
      <c r="J146" s="4">
        <v>0.8</v>
      </c>
      <c r="K146" s="2" t="s">
        <v>25</v>
      </c>
      <c r="L146" s="3">
        <v>227</v>
      </c>
      <c r="M146" s="3">
        <v>198</v>
      </c>
    </row>
    <row r="147" spans="1:13" ht="21" customHeight="1">
      <c r="A147"/>
      <c r="B147" s="2" t="s">
        <v>16</v>
      </c>
      <c r="C147" s="2" t="s">
        <v>17</v>
      </c>
      <c r="D147" s="3">
        <v>542140</v>
      </c>
      <c r="E147" s="2" t="s">
        <v>116</v>
      </c>
      <c r="F147" s="2" t="s">
        <v>19</v>
      </c>
      <c r="G147" s="2" t="s">
        <v>42</v>
      </c>
      <c r="H147" s="2" t="s">
        <v>117</v>
      </c>
      <c r="I147" s="2" t="s">
        <v>173</v>
      </c>
      <c r="J147" s="4">
        <v>0.3</v>
      </c>
      <c r="K147" s="2" t="s">
        <v>25</v>
      </c>
      <c r="L147" s="3">
        <v>60</v>
      </c>
      <c r="M147" s="3">
        <v>52</v>
      </c>
    </row>
    <row r="148" spans="1:13" ht="21" customHeight="1">
      <c r="A148"/>
      <c r="B148" s="2" t="s">
        <v>16</v>
      </c>
      <c r="C148" s="2" t="s">
        <v>17</v>
      </c>
      <c r="D148" s="3">
        <v>542140</v>
      </c>
      <c r="E148" s="2" t="s">
        <v>116</v>
      </c>
      <c r="F148" s="2" t="s">
        <v>19</v>
      </c>
      <c r="G148" s="2" t="s">
        <v>42</v>
      </c>
      <c r="H148" s="2" t="s">
        <v>117</v>
      </c>
      <c r="I148" s="2" t="s">
        <v>174</v>
      </c>
      <c r="J148" s="4">
        <v>0.3</v>
      </c>
      <c r="K148" s="2" t="s">
        <v>25</v>
      </c>
      <c r="L148" s="3">
        <v>67</v>
      </c>
      <c r="M148" s="3">
        <v>58</v>
      </c>
    </row>
    <row r="149" spans="1:13" ht="21" customHeight="1">
      <c r="A149"/>
      <c r="B149" s="2" t="s">
        <v>16</v>
      </c>
      <c r="C149" s="2" t="s">
        <v>17</v>
      </c>
      <c r="D149" s="3">
        <v>542140</v>
      </c>
      <c r="E149" s="2" t="s">
        <v>116</v>
      </c>
      <c r="F149" s="2" t="s">
        <v>19</v>
      </c>
      <c r="G149" s="2" t="s">
        <v>42</v>
      </c>
      <c r="H149" s="2" t="s">
        <v>117</v>
      </c>
      <c r="I149" s="2" t="s">
        <v>175</v>
      </c>
      <c r="J149" s="4">
        <v>0.5</v>
      </c>
      <c r="K149" s="2" t="s">
        <v>25</v>
      </c>
      <c r="L149" s="3">
        <v>131</v>
      </c>
      <c r="M149" s="3">
        <v>115</v>
      </c>
    </row>
    <row r="150" spans="1:13" ht="21" customHeight="1">
      <c r="A150"/>
      <c r="B150" s="2" t="s">
        <v>16</v>
      </c>
      <c r="C150" s="2" t="s">
        <v>17</v>
      </c>
      <c r="D150" s="3">
        <v>542140</v>
      </c>
      <c r="E150" s="2" t="s">
        <v>116</v>
      </c>
      <c r="F150" s="2" t="s">
        <v>19</v>
      </c>
      <c r="G150" s="2" t="s">
        <v>42</v>
      </c>
      <c r="H150" s="2" t="s">
        <v>117</v>
      </c>
      <c r="I150" s="2" t="s">
        <v>176</v>
      </c>
      <c r="J150" s="4">
        <v>0.8</v>
      </c>
      <c r="K150" s="2" t="s">
        <v>25</v>
      </c>
      <c r="L150" s="3">
        <v>252</v>
      </c>
      <c r="M150" s="3">
        <v>223</v>
      </c>
    </row>
    <row r="151" spans="1:13" ht="21" customHeight="1">
      <c r="A151"/>
      <c r="B151" s="2" t="s">
        <v>16</v>
      </c>
      <c r="C151" s="2" t="s">
        <v>17</v>
      </c>
      <c r="D151" s="3">
        <v>542140</v>
      </c>
      <c r="E151" s="2" t="s">
        <v>116</v>
      </c>
      <c r="F151" s="2" t="s">
        <v>19</v>
      </c>
      <c r="G151" s="2" t="s">
        <v>42</v>
      </c>
      <c r="H151" s="2" t="s">
        <v>117</v>
      </c>
      <c r="I151" s="2" t="s">
        <v>177</v>
      </c>
      <c r="J151" s="4">
        <v>0.6</v>
      </c>
      <c r="K151" s="2" t="s">
        <v>25</v>
      </c>
      <c r="L151" s="3">
        <v>232</v>
      </c>
      <c r="M151" s="3">
        <v>206</v>
      </c>
    </row>
    <row r="152" spans="1:13" ht="21" customHeight="1">
      <c r="A152"/>
      <c r="B152" s="2" t="s">
        <v>16</v>
      </c>
      <c r="C152" s="2" t="s">
        <v>17</v>
      </c>
      <c r="D152" s="3">
        <v>542140</v>
      </c>
      <c r="E152" s="2" t="s">
        <v>116</v>
      </c>
      <c r="F152" s="2" t="s">
        <v>19</v>
      </c>
      <c r="G152" s="2" t="s">
        <v>42</v>
      </c>
      <c r="H152" s="2" t="s">
        <v>117</v>
      </c>
      <c r="I152" s="2" t="s">
        <v>178</v>
      </c>
      <c r="J152" s="4">
        <v>0.9</v>
      </c>
      <c r="K152" s="2" t="s">
        <v>25</v>
      </c>
      <c r="L152" s="3">
        <v>334</v>
      </c>
      <c r="M152" s="3">
        <v>296</v>
      </c>
    </row>
    <row r="153" spans="1:13" ht="21" customHeight="1">
      <c r="A153"/>
      <c r="B153" s="2" t="s">
        <v>16</v>
      </c>
      <c r="C153" s="2" t="s">
        <v>17</v>
      </c>
      <c r="D153" s="3">
        <v>542140</v>
      </c>
      <c r="E153" s="2" t="s">
        <v>116</v>
      </c>
      <c r="F153" s="2" t="s">
        <v>19</v>
      </c>
      <c r="G153" s="2" t="s">
        <v>42</v>
      </c>
      <c r="H153" s="2" t="s">
        <v>117</v>
      </c>
      <c r="I153" s="2" t="s">
        <v>179</v>
      </c>
      <c r="J153" s="4">
        <v>0.7</v>
      </c>
      <c r="K153" s="2" t="s">
        <v>25</v>
      </c>
      <c r="L153" s="3">
        <v>260</v>
      </c>
      <c r="M153" s="3">
        <v>231</v>
      </c>
    </row>
    <row r="154" spans="1:13" ht="21" customHeight="1">
      <c r="A154"/>
      <c r="B154" s="2" t="s">
        <v>16</v>
      </c>
      <c r="C154" s="2" t="s">
        <v>17</v>
      </c>
      <c r="D154" s="3">
        <v>542129</v>
      </c>
      <c r="E154" s="2" t="s">
        <v>116</v>
      </c>
      <c r="F154" s="2" t="s">
        <v>19</v>
      </c>
      <c r="G154" s="2" t="s">
        <v>58</v>
      </c>
      <c r="H154" s="2" t="s">
        <v>117</v>
      </c>
      <c r="I154" s="2" t="s">
        <v>180</v>
      </c>
      <c r="J154" s="4">
        <v>0.7</v>
      </c>
      <c r="K154" s="2" t="s">
        <v>25</v>
      </c>
      <c r="L154" s="3">
        <v>227</v>
      </c>
      <c r="M154" s="3">
        <v>199</v>
      </c>
    </row>
    <row r="155" spans="1:13" ht="21" customHeight="1">
      <c r="A155"/>
      <c r="B155" s="2" t="s">
        <v>16</v>
      </c>
      <c r="C155" s="2" t="s">
        <v>17</v>
      </c>
      <c r="D155" s="3">
        <v>542129</v>
      </c>
      <c r="E155" s="2" t="s">
        <v>116</v>
      </c>
      <c r="F155" s="2" t="s">
        <v>19</v>
      </c>
      <c r="G155" s="2" t="s">
        <v>58</v>
      </c>
      <c r="H155" s="2" t="s">
        <v>117</v>
      </c>
      <c r="I155" s="2" t="s">
        <v>181</v>
      </c>
      <c r="J155" s="4">
        <v>0.5</v>
      </c>
      <c r="K155" s="2" t="s">
        <v>25</v>
      </c>
      <c r="L155" s="3">
        <v>187</v>
      </c>
      <c r="M155" s="3">
        <v>169</v>
      </c>
    </row>
    <row r="156" spans="1:13" ht="21" customHeight="1">
      <c r="A156"/>
      <c r="B156" s="2" t="s">
        <v>16</v>
      </c>
      <c r="C156" s="2" t="s">
        <v>17</v>
      </c>
      <c r="D156" s="3">
        <v>542129</v>
      </c>
      <c r="E156" s="2" t="s">
        <v>116</v>
      </c>
      <c r="F156" s="2" t="s">
        <v>19</v>
      </c>
      <c r="G156" s="2" t="s">
        <v>58</v>
      </c>
      <c r="H156" s="2" t="s">
        <v>117</v>
      </c>
      <c r="I156" s="2" t="s">
        <v>182</v>
      </c>
      <c r="J156" s="4">
        <v>0.9</v>
      </c>
      <c r="K156" s="2" t="s">
        <v>25</v>
      </c>
      <c r="L156" s="3">
        <v>319</v>
      </c>
      <c r="M156" s="3">
        <v>280</v>
      </c>
    </row>
    <row r="157" spans="1:13" ht="21" customHeight="1">
      <c r="A157"/>
      <c r="B157" s="2" t="s">
        <v>16</v>
      </c>
      <c r="C157" s="2" t="s">
        <v>17</v>
      </c>
      <c r="D157" s="3">
        <v>542129</v>
      </c>
      <c r="E157" s="2" t="s">
        <v>116</v>
      </c>
      <c r="F157" s="2" t="s">
        <v>19</v>
      </c>
      <c r="G157" s="2" t="s">
        <v>58</v>
      </c>
      <c r="H157" s="2" t="s">
        <v>117</v>
      </c>
      <c r="I157" s="2" t="s">
        <v>183</v>
      </c>
      <c r="J157" s="4">
        <v>0.4</v>
      </c>
      <c r="K157" s="2" t="s">
        <v>25</v>
      </c>
      <c r="L157" s="3">
        <v>117</v>
      </c>
      <c r="M157" s="3">
        <v>103</v>
      </c>
    </row>
    <row r="158" spans="1:13" ht="21" customHeight="1">
      <c r="A158"/>
      <c r="B158" s="2" t="s">
        <v>16</v>
      </c>
      <c r="C158" s="2" t="s">
        <v>17</v>
      </c>
      <c r="D158" s="3">
        <v>542129</v>
      </c>
      <c r="E158" s="2" t="s">
        <v>116</v>
      </c>
      <c r="F158" s="2" t="s">
        <v>19</v>
      </c>
      <c r="G158" s="2" t="s">
        <v>58</v>
      </c>
      <c r="H158" s="2" t="s">
        <v>117</v>
      </c>
      <c r="I158" s="2" t="s">
        <v>184</v>
      </c>
      <c r="J158" s="4">
        <v>0.5</v>
      </c>
      <c r="K158" s="2" t="s">
        <v>25</v>
      </c>
      <c r="L158" s="3">
        <v>164</v>
      </c>
      <c r="M158" s="3">
        <v>146</v>
      </c>
    </row>
    <row r="159" spans="1:13" ht="21" customHeight="1">
      <c r="A159"/>
      <c r="B159" s="2" t="s">
        <v>16</v>
      </c>
      <c r="C159" s="2" t="s">
        <v>17</v>
      </c>
      <c r="D159" s="3">
        <v>542129</v>
      </c>
      <c r="E159" s="2" t="s">
        <v>116</v>
      </c>
      <c r="F159" s="2" t="s">
        <v>19</v>
      </c>
      <c r="G159" s="2" t="s">
        <v>58</v>
      </c>
      <c r="H159" s="2" t="s">
        <v>117</v>
      </c>
      <c r="I159" s="2" t="s">
        <v>185</v>
      </c>
      <c r="J159" s="4">
        <v>0.8</v>
      </c>
      <c r="K159" s="2" t="s">
        <v>25</v>
      </c>
      <c r="L159" s="3">
        <v>295</v>
      </c>
      <c r="M159" s="3">
        <v>266</v>
      </c>
    </row>
    <row r="160" spans="1:13" ht="21" customHeight="1">
      <c r="A160"/>
      <c r="B160" s="2" t="s">
        <v>16</v>
      </c>
      <c r="C160" s="2" t="s">
        <v>17</v>
      </c>
      <c r="D160" s="3">
        <v>542129</v>
      </c>
      <c r="E160" s="2" t="s">
        <v>116</v>
      </c>
      <c r="F160" s="2" t="s">
        <v>19</v>
      </c>
      <c r="G160" s="2" t="s">
        <v>58</v>
      </c>
      <c r="H160" s="2" t="s">
        <v>117</v>
      </c>
      <c r="I160" s="2" t="s">
        <v>186</v>
      </c>
      <c r="J160" s="4">
        <v>0.8</v>
      </c>
      <c r="K160" s="2" t="s">
        <v>25</v>
      </c>
      <c r="L160" s="3">
        <v>227</v>
      </c>
      <c r="M160" s="3">
        <v>201</v>
      </c>
    </row>
    <row r="161" spans="1:13" ht="21" customHeight="1">
      <c r="A161"/>
      <c r="B161" s="2" t="s">
        <v>16</v>
      </c>
      <c r="C161" s="2" t="s">
        <v>17</v>
      </c>
      <c r="D161" s="3">
        <v>542129</v>
      </c>
      <c r="E161" s="2" t="s">
        <v>116</v>
      </c>
      <c r="F161" s="2" t="s">
        <v>19</v>
      </c>
      <c r="G161" s="2" t="s">
        <v>58</v>
      </c>
      <c r="H161" s="2" t="s">
        <v>117</v>
      </c>
      <c r="I161" s="2" t="s">
        <v>187</v>
      </c>
      <c r="J161" s="4">
        <v>0.9</v>
      </c>
      <c r="K161" s="2" t="s">
        <v>25</v>
      </c>
      <c r="L161" s="3">
        <v>227</v>
      </c>
      <c r="M161" s="3">
        <v>199</v>
      </c>
    </row>
    <row r="162" spans="1:13" ht="21" customHeight="1">
      <c r="A162"/>
      <c r="B162" s="2" t="s">
        <v>16</v>
      </c>
      <c r="C162" s="2" t="s">
        <v>17</v>
      </c>
      <c r="D162" s="3">
        <v>542129</v>
      </c>
      <c r="E162" s="2" t="s">
        <v>116</v>
      </c>
      <c r="F162" s="2" t="s">
        <v>19</v>
      </c>
      <c r="G162" s="2" t="s">
        <v>58</v>
      </c>
      <c r="H162" s="2" t="s">
        <v>117</v>
      </c>
      <c r="I162" s="2" t="s">
        <v>188</v>
      </c>
      <c r="J162" s="4">
        <v>0.8</v>
      </c>
      <c r="K162" s="2" t="s">
        <v>25</v>
      </c>
      <c r="L162" s="3">
        <v>297</v>
      </c>
      <c r="M162" s="3">
        <v>263</v>
      </c>
    </row>
    <row r="163" spans="1:13" ht="21" customHeight="1">
      <c r="A163"/>
      <c r="B163" s="2" t="s">
        <v>16</v>
      </c>
      <c r="C163" s="2" t="s">
        <v>17</v>
      </c>
      <c r="D163" s="3">
        <v>542129</v>
      </c>
      <c r="E163" s="2" t="s">
        <v>116</v>
      </c>
      <c r="F163" s="2" t="s">
        <v>19</v>
      </c>
      <c r="G163" s="2" t="s">
        <v>58</v>
      </c>
      <c r="H163" s="2" t="s">
        <v>117</v>
      </c>
      <c r="I163" s="2" t="s">
        <v>189</v>
      </c>
      <c r="J163" s="4">
        <v>0.9</v>
      </c>
      <c r="K163" s="2" t="s">
        <v>25</v>
      </c>
      <c r="L163" s="3">
        <v>357</v>
      </c>
      <c r="M163" s="3">
        <v>314</v>
      </c>
    </row>
    <row r="164" spans="1:13" ht="21" customHeight="1">
      <c r="A164"/>
      <c r="B164" s="2" t="s">
        <v>16</v>
      </c>
      <c r="C164" s="2" t="s">
        <v>17</v>
      </c>
      <c r="D164" s="3">
        <v>542129</v>
      </c>
      <c r="E164" s="2" t="s">
        <v>116</v>
      </c>
      <c r="F164" s="2" t="s">
        <v>19</v>
      </c>
      <c r="G164" s="2" t="s">
        <v>58</v>
      </c>
      <c r="H164" s="2" t="s">
        <v>117</v>
      </c>
      <c r="I164" s="2" t="s">
        <v>190</v>
      </c>
      <c r="J164" s="4">
        <v>0.4</v>
      </c>
      <c r="K164" s="2" t="s">
        <v>25</v>
      </c>
      <c r="L164" s="3">
        <v>105</v>
      </c>
      <c r="M164" s="3">
        <v>95</v>
      </c>
    </row>
    <row r="165" spans="1:13" ht="21" customHeight="1">
      <c r="A165"/>
      <c r="B165" s="2" t="s">
        <v>16</v>
      </c>
      <c r="C165" s="2" t="s">
        <v>17</v>
      </c>
      <c r="D165" s="3">
        <v>542129</v>
      </c>
      <c r="E165" s="2" t="s">
        <v>116</v>
      </c>
      <c r="F165" s="2" t="s">
        <v>19</v>
      </c>
      <c r="G165" s="2" t="s">
        <v>58</v>
      </c>
      <c r="H165" s="2" t="s">
        <v>117</v>
      </c>
      <c r="I165" s="2" t="s">
        <v>191</v>
      </c>
      <c r="J165" s="4">
        <v>0.8</v>
      </c>
      <c r="K165" s="2" t="s">
        <v>25</v>
      </c>
      <c r="L165" s="3">
        <v>291</v>
      </c>
      <c r="M165" s="3">
        <v>264</v>
      </c>
    </row>
    <row r="166" spans="1:13" ht="21" customHeight="1">
      <c r="A166"/>
      <c r="B166" s="2" t="s">
        <v>16</v>
      </c>
      <c r="C166" s="2" t="s">
        <v>17</v>
      </c>
      <c r="D166" s="3">
        <v>542129</v>
      </c>
      <c r="E166" s="2" t="s">
        <v>116</v>
      </c>
      <c r="F166" s="2" t="s">
        <v>19</v>
      </c>
      <c r="G166" s="2" t="s">
        <v>58</v>
      </c>
      <c r="H166" s="2" t="s">
        <v>117</v>
      </c>
      <c r="I166" s="2" t="s">
        <v>192</v>
      </c>
      <c r="J166" s="4">
        <v>0.9</v>
      </c>
      <c r="K166" s="2" t="s">
        <v>25</v>
      </c>
      <c r="L166" s="3">
        <v>299</v>
      </c>
      <c r="M166" s="3">
        <v>266</v>
      </c>
    </row>
    <row r="167" spans="1:13" ht="21" customHeight="1">
      <c r="A167"/>
      <c r="B167" s="2" t="s">
        <v>16</v>
      </c>
      <c r="C167" s="2" t="s">
        <v>17</v>
      </c>
      <c r="D167" s="3">
        <v>542129</v>
      </c>
      <c r="E167" s="2" t="s">
        <v>116</v>
      </c>
      <c r="F167" s="2" t="s">
        <v>19</v>
      </c>
      <c r="G167" s="2" t="s">
        <v>58</v>
      </c>
      <c r="H167" s="2" t="s">
        <v>117</v>
      </c>
      <c r="I167" s="2" t="s">
        <v>193</v>
      </c>
      <c r="J167" s="4">
        <v>0.2</v>
      </c>
      <c r="K167" s="2" t="s">
        <v>25</v>
      </c>
      <c r="L167" s="3">
        <v>42</v>
      </c>
      <c r="M167" s="3">
        <v>38</v>
      </c>
    </row>
    <row r="168" spans="1:13" ht="21" customHeight="1">
      <c r="A168"/>
      <c r="B168" s="2" t="s">
        <v>16</v>
      </c>
      <c r="C168" s="2" t="s">
        <v>17</v>
      </c>
      <c r="D168" s="3">
        <v>542129</v>
      </c>
      <c r="E168" s="2" t="s">
        <v>116</v>
      </c>
      <c r="F168" s="2" t="s">
        <v>19</v>
      </c>
      <c r="G168" s="2" t="s">
        <v>58</v>
      </c>
      <c r="H168" s="2" t="s">
        <v>117</v>
      </c>
      <c r="I168" s="2" t="s">
        <v>194</v>
      </c>
      <c r="J168" s="4">
        <v>0.4</v>
      </c>
      <c r="K168" s="2" t="s">
        <v>25</v>
      </c>
      <c r="L168" s="3">
        <v>79</v>
      </c>
      <c r="M168" s="3">
        <v>70</v>
      </c>
    </row>
    <row r="169" spans="1:13" ht="21" customHeight="1">
      <c r="A169"/>
      <c r="B169" s="2" t="s">
        <v>16</v>
      </c>
      <c r="C169" s="2" t="s">
        <v>17</v>
      </c>
      <c r="D169" s="3">
        <v>542129</v>
      </c>
      <c r="E169" s="2" t="s">
        <v>116</v>
      </c>
      <c r="F169" s="2" t="s">
        <v>19</v>
      </c>
      <c r="G169" s="2" t="s">
        <v>58</v>
      </c>
      <c r="H169" s="2" t="s">
        <v>117</v>
      </c>
      <c r="I169" s="2" t="s">
        <v>195</v>
      </c>
      <c r="J169" s="4">
        <v>0.9</v>
      </c>
      <c r="K169" s="2" t="s">
        <v>25</v>
      </c>
      <c r="L169" s="3">
        <v>372</v>
      </c>
      <c r="M169" s="3">
        <v>335</v>
      </c>
    </row>
    <row r="170" spans="1:13" ht="21" customHeight="1">
      <c r="A170"/>
      <c r="B170" s="2" t="s">
        <v>16</v>
      </c>
      <c r="C170" s="2" t="s">
        <v>17</v>
      </c>
      <c r="D170" s="3">
        <v>542130</v>
      </c>
      <c r="E170" s="2" t="s">
        <v>116</v>
      </c>
      <c r="F170" s="2" t="s">
        <v>19</v>
      </c>
      <c r="G170" s="2" t="s">
        <v>58</v>
      </c>
      <c r="H170" s="2" t="s">
        <v>117</v>
      </c>
      <c r="I170" s="2" t="s">
        <v>196</v>
      </c>
      <c r="J170" s="4">
        <v>0.3</v>
      </c>
      <c r="K170" s="2" t="s">
        <v>25</v>
      </c>
      <c r="L170" s="3">
        <v>116</v>
      </c>
      <c r="M170" s="3">
        <v>103</v>
      </c>
    </row>
    <row r="171" spans="1:13" ht="21" customHeight="1">
      <c r="A171"/>
      <c r="B171" s="2" t="s">
        <v>16</v>
      </c>
      <c r="C171" s="2" t="s">
        <v>17</v>
      </c>
      <c r="D171" s="3">
        <v>542130</v>
      </c>
      <c r="E171" s="2" t="s">
        <v>116</v>
      </c>
      <c r="F171" s="2" t="s">
        <v>19</v>
      </c>
      <c r="G171" s="2" t="s">
        <v>58</v>
      </c>
      <c r="H171" s="2" t="s">
        <v>117</v>
      </c>
      <c r="I171" s="2" t="s">
        <v>197</v>
      </c>
      <c r="J171" s="4">
        <v>0.5</v>
      </c>
      <c r="K171" s="2" t="s">
        <v>25</v>
      </c>
      <c r="L171" s="3">
        <v>212</v>
      </c>
      <c r="M171" s="3">
        <v>189</v>
      </c>
    </row>
    <row r="172" spans="1:13" ht="21" customHeight="1">
      <c r="A172"/>
      <c r="B172" s="2" t="s">
        <v>16</v>
      </c>
      <c r="C172" s="2" t="s">
        <v>17</v>
      </c>
      <c r="D172" s="3">
        <v>542130</v>
      </c>
      <c r="E172" s="2" t="s">
        <v>116</v>
      </c>
      <c r="F172" s="2" t="s">
        <v>19</v>
      </c>
      <c r="G172" s="2" t="s">
        <v>58</v>
      </c>
      <c r="H172" s="2" t="s">
        <v>117</v>
      </c>
      <c r="I172" s="2" t="s">
        <v>198</v>
      </c>
      <c r="J172" s="4">
        <v>0.6</v>
      </c>
      <c r="K172" s="2" t="s">
        <v>25</v>
      </c>
      <c r="L172" s="3">
        <v>302</v>
      </c>
      <c r="M172" s="3">
        <v>273</v>
      </c>
    </row>
    <row r="173" spans="1:13" ht="21" customHeight="1">
      <c r="A173"/>
      <c r="B173" s="2" t="s">
        <v>16</v>
      </c>
      <c r="C173" s="2" t="s">
        <v>17</v>
      </c>
      <c r="D173" s="3">
        <v>542130</v>
      </c>
      <c r="E173" s="2" t="s">
        <v>116</v>
      </c>
      <c r="F173" s="2" t="s">
        <v>19</v>
      </c>
      <c r="G173" s="2" t="s">
        <v>58</v>
      </c>
      <c r="H173" s="2" t="s">
        <v>117</v>
      </c>
      <c r="I173" s="2" t="s">
        <v>199</v>
      </c>
      <c r="J173" s="4">
        <v>0.7</v>
      </c>
      <c r="K173" s="2" t="s">
        <v>25</v>
      </c>
      <c r="L173" s="3">
        <v>279</v>
      </c>
      <c r="M173" s="3">
        <v>247</v>
      </c>
    </row>
    <row r="174" spans="1:13" ht="21" customHeight="1">
      <c r="A174"/>
      <c r="B174" s="2" t="s">
        <v>16</v>
      </c>
      <c r="C174" s="2" t="s">
        <v>17</v>
      </c>
      <c r="D174" s="3">
        <v>542130</v>
      </c>
      <c r="E174" s="2" t="s">
        <v>116</v>
      </c>
      <c r="F174" s="2" t="s">
        <v>19</v>
      </c>
      <c r="G174" s="2" t="s">
        <v>58</v>
      </c>
      <c r="H174" s="2" t="s">
        <v>117</v>
      </c>
      <c r="I174" s="2" t="s">
        <v>200</v>
      </c>
      <c r="J174" s="4">
        <v>0.3</v>
      </c>
      <c r="K174" s="2" t="s">
        <v>25</v>
      </c>
      <c r="L174" s="3">
        <v>76</v>
      </c>
      <c r="M174" s="3">
        <v>69</v>
      </c>
    </row>
    <row r="175" spans="1:13" ht="21" customHeight="1">
      <c r="A175"/>
      <c r="B175" s="2" t="s">
        <v>16</v>
      </c>
      <c r="C175" s="2" t="s">
        <v>17</v>
      </c>
      <c r="D175" s="3">
        <v>542130</v>
      </c>
      <c r="E175" s="2" t="s">
        <v>116</v>
      </c>
      <c r="F175" s="2" t="s">
        <v>19</v>
      </c>
      <c r="G175" s="2" t="s">
        <v>58</v>
      </c>
      <c r="H175" s="2" t="s">
        <v>117</v>
      </c>
      <c r="I175" s="2" t="s">
        <v>201</v>
      </c>
      <c r="J175" s="4">
        <v>0.5</v>
      </c>
      <c r="K175" s="2" t="s">
        <v>25</v>
      </c>
      <c r="L175" s="3">
        <v>116</v>
      </c>
      <c r="M175" s="3">
        <v>105</v>
      </c>
    </row>
    <row r="176" spans="1:13" ht="21" customHeight="1">
      <c r="A176"/>
      <c r="B176" s="2" t="s">
        <v>16</v>
      </c>
      <c r="C176" s="2" t="s">
        <v>17</v>
      </c>
      <c r="D176" s="3">
        <v>542130</v>
      </c>
      <c r="E176" s="2" t="s">
        <v>116</v>
      </c>
      <c r="F176" s="2" t="s">
        <v>19</v>
      </c>
      <c r="G176" s="2" t="s">
        <v>58</v>
      </c>
      <c r="H176" s="2" t="s">
        <v>117</v>
      </c>
      <c r="I176" s="2" t="s">
        <v>202</v>
      </c>
      <c r="J176" s="4">
        <v>0.2</v>
      </c>
      <c r="K176" s="2" t="s">
        <v>25</v>
      </c>
      <c r="L176" s="3">
        <v>52</v>
      </c>
      <c r="M176" s="3">
        <v>46</v>
      </c>
    </row>
    <row r="177" spans="1:13" ht="21" customHeight="1">
      <c r="A177"/>
      <c r="B177" s="2" t="s">
        <v>16</v>
      </c>
      <c r="C177" s="2" t="s">
        <v>17</v>
      </c>
      <c r="D177" s="3">
        <v>542130</v>
      </c>
      <c r="E177" s="2" t="s">
        <v>116</v>
      </c>
      <c r="F177" s="2" t="s">
        <v>19</v>
      </c>
      <c r="G177" s="2" t="s">
        <v>58</v>
      </c>
      <c r="H177" s="2" t="s">
        <v>117</v>
      </c>
      <c r="I177" s="2" t="s">
        <v>203</v>
      </c>
      <c r="J177" s="4">
        <v>0.9</v>
      </c>
      <c r="K177" s="2" t="s">
        <v>25</v>
      </c>
      <c r="L177" s="3">
        <v>242</v>
      </c>
      <c r="M177" s="3">
        <v>216</v>
      </c>
    </row>
    <row r="178" spans="1:13" ht="21" customHeight="1">
      <c r="A178"/>
      <c r="B178" s="2" t="s">
        <v>16</v>
      </c>
      <c r="C178" s="2" t="s">
        <v>17</v>
      </c>
      <c r="D178" s="3">
        <v>542130</v>
      </c>
      <c r="E178" s="2" t="s">
        <v>116</v>
      </c>
      <c r="F178" s="2" t="s">
        <v>19</v>
      </c>
      <c r="G178" s="2" t="s">
        <v>58</v>
      </c>
      <c r="H178" s="2" t="s">
        <v>117</v>
      </c>
      <c r="I178" s="2" t="s">
        <v>204</v>
      </c>
      <c r="J178" s="4">
        <v>0.8</v>
      </c>
      <c r="K178" s="2" t="s">
        <v>25</v>
      </c>
      <c r="L178" s="3">
        <v>260</v>
      </c>
      <c r="M178" s="3">
        <v>232</v>
      </c>
    </row>
    <row r="179" spans="1:13" ht="21" customHeight="1">
      <c r="A179"/>
      <c r="B179" s="2" t="s">
        <v>16</v>
      </c>
      <c r="C179" s="2" t="s">
        <v>17</v>
      </c>
      <c r="D179" s="3">
        <v>542130</v>
      </c>
      <c r="E179" s="2" t="s">
        <v>116</v>
      </c>
      <c r="F179" s="2" t="s">
        <v>19</v>
      </c>
      <c r="G179" s="2" t="s">
        <v>58</v>
      </c>
      <c r="H179" s="2" t="s">
        <v>117</v>
      </c>
      <c r="I179" s="2" t="s">
        <v>205</v>
      </c>
      <c r="J179" s="4">
        <v>0.5</v>
      </c>
      <c r="K179" s="2" t="s">
        <v>25</v>
      </c>
      <c r="L179" s="3">
        <v>137</v>
      </c>
      <c r="M179" s="3">
        <v>118</v>
      </c>
    </row>
    <row r="180" spans="1:13" ht="21" customHeight="1">
      <c r="A180"/>
      <c r="B180" s="2" t="s">
        <v>16</v>
      </c>
      <c r="C180" s="2" t="s">
        <v>17</v>
      </c>
      <c r="D180" s="3">
        <v>542130</v>
      </c>
      <c r="E180" s="2" t="s">
        <v>116</v>
      </c>
      <c r="F180" s="2" t="s">
        <v>19</v>
      </c>
      <c r="G180" s="2" t="s">
        <v>58</v>
      </c>
      <c r="H180" s="2" t="s">
        <v>117</v>
      </c>
      <c r="I180" s="2" t="s">
        <v>206</v>
      </c>
      <c r="J180" s="4">
        <v>0.4</v>
      </c>
      <c r="K180" s="2" t="s">
        <v>25</v>
      </c>
      <c r="L180" s="3">
        <v>141</v>
      </c>
      <c r="M180" s="3">
        <v>125</v>
      </c>
    </row>
    <row r="181" spans="1:13" ht="21" customHeight="1">
      <c r="A181"/>
      <c r="B181" s="2" t="s">
        <v>16</v>
      </c>
      <c r="C181" s="2" t="s">
        <v>17</v>
      </c>
      <c r="D181" s="3">
        <v>542130</v>
      </c>
      <c r="E181" s="2" t="s">
        <v>116</v>
      </c>
      <c r="F181" s="2" t="s">
        <v>19</v>
      </c>
      <c r="G181" s="2" t="s">
        <v>58</v>
      </c>
      <c r="H181" s="2" t="s">
        <v>117</v>
      </c>
      <c r="I181" s="2" t="s">
        <v>207</v>
      </c>
      <c r="J181" s="4">
        <v>0.7</v>
      </c>
      <c r="K181" s="2" t="s">
        <v>25</v>
      </c>
      <c r="L181" s="3">
        <v>237</v>
      </c>
      <c r="M181" s="3">
        <v>211</v>
      </c>
    </row>
    <row r="182" spans="1:13" ht="21" customHeight="1">
      <c r="A182"/>
      <c r="B182" s="2" t="s">
        <v>16</v>
      </c>
      <c r="C182" s="2" t="s">
        <v>17</v>
      </c>
      <c r="D182" s="3">
        <v>542130</v>
      </c>
      <c r="E182" s="2" t="s">
        <v>116</v>
      </c>
      <c r="F182" s="2" t="s">
        <v>19</v>
      </c>
      <c r="G182" s="2" t="s">
        <v>58</v>
      </c>
      <c r="H182" s="2" t="s">
        <v>117</v>
      </c>
      <c r="I182" s="2" t="s">
        <v>208</v>
      </c>
      <c r="J182" s="4">
        <v>0.6</v>
      </c>
      <c r="K182" s="2" t="s">
        <v>25</v>
      </c>
      <c r="L182" s="3">
        <v>145</v>
      </c>
      <c r="M182" s="3">
        <v>130</v>
      </c>
    </row>
    <row r="183" spans="1:13" ht="21" customHeight="1">
      <c r="A183"/>
      <c r="B183" s="2" t="s">
        <v>16</v>
      </c>
      <c r="C183" s="2" t="s">
        <v>17</v>
      </c>
      <c r="D183" s="3">
        <v>542130</v>
      </c>
      <c r="E183" s="2" t="s">
        <v>116</v>
      </c>
      <c r="F183" s="2" t="s">
        <v>19</v>
      </c>
      <c r="G183" s="2" t="s">
        <v>58</v>
      </c>
      <c r="H183" s="2" t="s">
        <v>117</v>
      </c>
      <c r="I183" s="2" t="s">
        <v>209</v>
      </c>
      <c r="J183" s="4">
        <v>0.5</v>
      </c>
      <c r="K183" s="2" t="s">
        <v>25</v>
      </c>
      <c r="L183" s="3">
        <v>192</v>
      </c>
      <c r="M183" s="3">
        <v>169</v>
      </c>
    </row>
    <row r="184" spans="1:13" ht="21" customHeight="1">
      <c r="A184"/>
      <c r="B184" s="2" t="s">
        <v>16</v>
      </c>
      <c r="C184" s="2" t="s">
        <v>17</v>
      </c>
      <c r="D184" s="3">
        <v>542130</v>
      </c>
      <c r="E184" s="2" t="s">
        <v>116</v>
      </c>
      <c r="F184" s="2" t="s">
        <v>19</v>
      </c>
      <c r="G184" s="2" t="s">
        <v>58</v>
      </c>
      <c r="H184" s="2" t="s">
        <v>117</v>
      </c>
      <c r="I184" s="2" t="s">
        <v>210</v>
      </c>
      <c r="J184" s="4">
        <v>0.8</v>
      </c>
      <c r="K184" s="2" t="s">
        <v>25</v>
      </c>
      <c r="L184" s="3">
        <v>315</v>
      </c>
      <c r="M184" s="3">
        <v>281</v>
      </c>
    </row>
    <row r="185" spans="1:13" ht="21" customHeight="1">
      <c r="A185"/>
      <c r="B185" s="2" t="s">
        <v>16</v>
      </c>
      <c r="C185" s="2" t="s">
        <v>17</v>
      </c>
      <c r="D185" s="3">
        <v>542130</v>
      </c>
      <c r="E185" s="2" t="s">
        <v>116</v>
      </c>
      <c r="F185" s="2" t="s">
        <v>19</v>
      </c>
      <c r="G185" s="2" t="s">
        <v>58</v>
      </c>
      <c r="H185" s="2" t="s">
        <v>117</v>
      </c>
      <c r="I185" s="2" t="s">
        <v>211</v>
      </c>
      <c r="J185" s="4">
        <v>0.4</v>
      </c>
      <c r="K185" s="2" t="s">
        <v>25</v>
      </c>
      <c r="L185" s="3">
        <v>94</v>
      </c>
      <c r="M185" s="3">
        <v>83</v>
      </c>
    </row>
    <row r="186" spans="1:13" ht="21" customHeight="1">
      <c r="A186"/>
      <c r="B186" s="2" t="s">
        <v>16</v>
      </c>
      <c r="C186" s="2" t="s">
        <v>17</v>
      </c>
      <c r="D186" s="3">
        <v>542130</v>
      </c>
      <c r="E186" s="2" t="s">
        <v>116</v>
      </c>
      <c r="F186" s="2" t="s">
        <v>19</v>
      </c>
      <c r="G186" s="2" t="s">
        <v>58</v>
      </c>
      <c r="H186" s="2" t="s">
        <v>117</v>
      </c>
      <c r="I186" s="2" t="s">
        <v>212</v>
      </c>
      <c r="J186" s="4">
        <v>0.2</v>
      </c>
      <c r="K186" s="2" t="s">
        <v>25</v>
      </c>
      <c r="L186" s="3">
        <v>73</v>
      </c>
      <c r="M186" s="3">
        <v>65</v>
      </c>
    </row>
    <row r="187" spans="1:13" ht="21" customHeight="1">
      <c r="A187"/>
      <c r="B187" s="2" t="s">
        <v>16</v>
      </c>
      <c r="C187" s="2" t="s">
        <v>17</v>
      </c>
      <c r="D187" s="3">
        <v>542130</v>
      </c>
      <c r="E187" s="2" t="s">
        <v>116</v>
      </c>
      <c r="F187" s="2" t="s">
        <v>19</v>
      </c>
      <c r="G187" s="2" t="s">
        <v>58</v>
      </c>
      <c r="H187" s="2" t="s">
        <v>117</v>
      </c>
      <c r="I187" s="2" t="s">
        <v>213</v>
      </c>
      <c r="J187" s="4">
        <v>0.6</v>
      </c>
      <c r="K187" s="2" t="s">
        <v>25</v>
      </c>
      <c r="L187" s="3">
        <v>211</v>
      </c>
      <c r="M187" s="3">
        <v>183</v>
      </c>
    </row>
    <row r="188" spans="1:13" ht="21" customHeight="1">
      <c r="A188"/>
      <c r="B188" s="2" t="s">
        <v>16</v>
      </c>
      <c r="C188" s="2" t="s">
        <v>17</v>
      </c>
      <c r="D188" s="3">
        <v>542133</v>
      </c>
      <c r="E188" s="2" t="s">
        <v>116</v>
      </c>
      <c r="F188" s="2" t="s">
        <v>19</v>
      </c>
      <c r="G188" s="2" t="s">
        <v>77</v>
      </c>
      <c r="H188" s="2" t="s">
        <v>117</v>
      </c>
      <c r="I188" s="2" t="s">
        <v>214</v>
      </c>
      <c r="J188" s="4">
        <v>0.9</v>
      </c>
      <c r="K188" s="2" t="s">
        <v>25</v>
      </c>
      <c r="L188" s="3">
        <v>310</v>
      </c>
      <c r="M188" s="3">
        <v>272</v>
      </c>
    </row>
    <row r="189" spans="1:13" ht="21" customHeight="1">
      <c r="A189"/>
      <c r="B189" s="2" t="s">
        <v>16</v>
      </c>
      <c r="C189" s="2" t="s">
        <v>17</v>
      </c>
      <c r="D189" s="3">
        <v>542133</v>
      </c>
      <c r="E189" s="2" t="s">
        <v>116</v>
      </c>
      <c r="F189" s="2" t="s">
        <v>19</v>
      </c>
      <c r="G189" s="2" t="s">
        <v>77</v>
      </c>
      <c r="H189" s="2" t="s">
        <v>117</v>
      </c>
      <c r="I189" s="2" t="s">
        <v>215</v>
      </c>
      <c r="J189" s="4">
        <v>0.9</v>
      </c>
      <c r="K189" s="2" t="s">
        <v>25</v>
      </c>
      <c r="L189" s="3">
        <v>407</v>
      </c>
      <c r="M189" s="3">
        <v>364</v>
      </c>
    </row>
    <row r="190" spans="1:13" ht="21" customHeight="1">
      <c r="A190"/>
      <c r="B190" s="2" t="s">
        <v>16</v>
      </c>
      <c r="C190" s="2" t="s">
        <v>17</v>
      </c>
      <c r="D190" s="3">
        <v>542133</v>
      </c>
      <c r="E190" s="2" t="s">
        <v>116</v>
      </c>
      <c r="F190" s="2" t="s">
        <v>19</v>
      </c>
      <c r="G190" s="2" t="s">
        <v>77</v>
      </c>
      <c r="H190" s="2" t="s">
        <v>117</v>
      </c>
      <c r="I190" s="2" t="s">
        <v>216</v>
      </c>
      <c r="J190" s="4">
        <v>0.8</v>
      </c>
      <c r="K190" s="2" t="s">
        <v>25</v>
      </c>
      <c r="L190" s="3">
        <v>315</v>
      </c>
      <c r="M190" s="3">
        <v>281</v>
      </c>
    </row>
    <row r="191" spans="1:13" ht="21" customHeight="1">
      <c r="A191"/>
      <c r="B191" s="2" t="s">
        <v>16</v>
      </c>
      <c r="C191" s="2" t="s">
        <v>17</v>
      </c>
      <c r="D191" s="3">
        <v>542133</v>
      </c>
      <c r="E191" s="2" t="s">
        <v>116</v>
      </c>
      <c r="F191" s="2" t="s">
        <v>19</v>
      </c>
      <c r="G191" s="2" t="s">
        <v>77</v>
      </c>
      <c r="H191" s="2" t="s">
        <v>117</v>
      </c>
      <c r="I191" s="2" t="s">
        <v>217</v>
      </c>
      <c r="J191" s="4">
        <v>0.6</v>
      </c>
      <c r="K191" s="2" t="s">
        <v>25</v>
      </c>
      <c r="L191" s="3">
        <v>234</v>
      </c>
      <c r="M191" s="3">
        <v>213</v>
      </c>
    </row>
    <row r="192" spans="1:13" ht="21" customHeight="1">
      <c r="A192"/>
      <c r="B192" s="2" t="s">
        <v>16</v>
      </c>
      <c r="C192" s="2" t="s">
        <v>17</v>
      </c>
      <c r="D192" s="3">
        <v>542133</v>
      </c>
      <c r="E192" s="2" t="s">
        <v>116</v>
      </c>
      <c r="F192" s="2" t="s">
        <v>19</v>
      </c>
      <c r="G192" s="2" t="s">
        <v>77</v>
      </c>
      <c r="H192" s="2" t="s">
        <v>117</v>
      </c>
      <c r="I192" s="2" t="s">
        <v>218</v>
      </c>
      <c r="J192" s="4">
        <v>0.8</v>
      </c>
      <c r="K192" s="2" t="s">
        <v>25</v>
      </c>
      <c r="L192" s="3">
        <v>264</v>
      </c>
      <c r="M192" s="3">
        <v>238</v>
      </c>
    </row>
    <row r="193" spans="1:13" ht="21" customHeight="1">
      <c r="A193"/>
      <c r="B193" s="2" t="s">
        <v>16</v>
      </c>
      <c r="C193" s="2" t="s">
        <v>17</v>
      </c>
      <c r="D193" s="3">
        <v>542133</v>
      </c>
      <c r="E193" s="2" t="s">
        <v>116</v>
      </c>
      <c r="F193" s="2" t="s">
        <v>19</v>
      </c>
      <c r="G193" s="2" t="s">
        <v>77</v>
      </c>
      <c r="H193" s="2" t="s">
        <v>117</v>
      </c>
      <c r="I193" s="2" t="s">
        <v>219</v>
      </c>
      <c r="J193" s="4">
        <v>0.5</v>
      </c>
      <c r="K193" s="2" t="s">
        <v>25</v>
      </c>
      <c r="L193" s="3">
        <v>256</v>
      </c>
      <c r="M193" s="3">
        <v>234</v>
      </c>
    </row>
    <row r="194" spans="1:13" ht="21" customHeight="1">
      <c r="A194"/>
      <c r="B194" s="2" t="s">
        <v>16</v>
      </c>
      <c r="C194" s="2" t="s">
        <v>17</v>
      </c>
      <c r="D194" s="3">
        <v>542133</v>
      </c>
      <c r="E194" s="2" t="s">
        <v>116</v>
      </c>
      <c r="F194" s="2" t="s">
        <v>19</v>
      </c>
      <c r="G194" s="2" t="s">
        <v>77</v>
      </c>
      <c r="H194" s="2" t="s">
        <v>117</v>
      </c>
      <c r="I194" s="2" t="s">
        <v>220</v>
      </c>
      <c r="J194" s="4">
        <v>0.3</v>
      </c>
      <c r="K194" s="2" t="s">
        <v>25</v>
      </c>
      <c r="L194" s="3">
        <v>133</v>
      </c>
      <c r="M194" s="3">
        <v>116</v>
      </c>
    </row>
    <row r="195" spans="1:13" ht="21" customHeight="1">
      <c r="A195"/>
      <c r="B195" s="2" t="s">
        <v>16</v>
      </c>
      <c r="C195" s="2" t="s">
        <v>17</v>
      </c>
      <c r="D195" s="3">
        <v>542133</v>
      </c>
      <c r="E195" s="2" t="s">
        <v>116</v>
      </c>
      <c r="F195" s="2" t="s">
        <v>19</v>
      </c>
      <c r="G195" s="2" t="s">
        <v>77</v>
      </c>
      <c r="H195" s="2" t="s">
        <v>117</v>
      </c>
      <c r="I195" s="2" t="s">
        <v>221</v>
      </c>
      <c r="J195" s="4">
        <v>0.9</v>
      </c>
      <c r="K195" s="2" t="s">
        <v>25</v>
      </c>
      <c r="L195" s="3">
        <v>512</v>
      </c>
      <c r="M195" s="3">
        <v>462</v>
      </c>
    </row>
    <row r="196" spans="1:13" ht="21" customHeight="1">
      <c r="A196"/>
      <c r="B196" s="2" t="s">
        <v>16</v>
      </c>
      <c r="C196" s="2" t="s">
        <v>17</v>
      </c>
      <c r="D196" s="3">
        <v>542133</v>
      </c>
      <c r="E196" s="2" t="s">
        <v>116</v>
      </c>
      <c r="F196" s="2" t="s">
        <v>19</v>
      </c>
      <c r="G196" s="2" t="s">
        <v>77</v>
      </c>
      <c r="H196" s="2" t="s">
        <v>117</v>
      </c>
      <c r="I196" s="2" t="s">
        <v>222</v>
      </c>
      <c r="J196" s="4">
        <v>0.5</v>
      </c>
      <c r="K196" s="2" t="s">
        <v>25</v>
      </c>
      <c r="L196" s="3">
        <v>146</v>
      </c>
      <c r="M196" s="3">
        <v>128</v>
      </c>
    </row>
    <row r="197" spans="1:13" ht="21" customHeight="1">
      <c r="A197"/>
      <c r="B197" s="2" t="s">
        <v>16</v>
      </c>
      <c r="C197" s="2" t="s">
        <v>17</v>
      </c>
      <c r="D197" s="3">
        <v>542133</v>
      </c>
      <c r="E197" s="2" t="s">
        <v>116</v>
      </c>
      <c r="F197" s="2" t="s">
        <v>19</v>
      </c>
      <c r="G197" s="2" t="s">
        <v>77</v>
      </c>
      <c r="H197" s="2" t="s">
        <v>117</v>
      </c>
      <c r="I197" s="2" t="s">
        <v>223</v>
      </c>
      <c r="J197" s="4">
        <v>0.5</v>
      </c>
      <c r="K197" s="2" t="s">
        <v>25</v>
      </c>
      <c r="L197" s="3">
        <v>162</v>
      </c>
      <c r="M197" s="3">
        <v>145</v>
      </c>
    </row>
    <row r="198" spans="1:13" ht="21" customHeight="1">
      <c r="A198"/>
      <c r="B198" s="2" t="s">
        <v>16</v>
      </c>
      <c r="C198" s="2" t="s">
        <v>17</v>
      </c>
      <c r="D198" s="3">
        <v>542133</v>
      </c>
      <c r="E198" s="2" t="s">
        <v>116</v>
      </c>
      <c r="F198" s="2" t="s">
        <v>19</v>
      </c>
      <c r="G198" s="2" t="s">
        <v>77</v>
      </c>
      <c r="H198" s="2" t="s">
        <v>117</v>
      </c>
      <c r="I198" s="2" t="s">
        <v>224</v>
      </c>
      <c r="J198" s="4">
        <v>0.8</v>
      </c>
      <c r="K198" s="2" t="s">
        <v>25</v>
      </c>
      <c r="L198" s="3">
        <v>291</v>
      </c>
      <c r="M198" s="3">
        <v>261</v>
      </c>
    </row>
    <row r="199" spans="1:13" ht="21" customHeight="1">
      <c r="A199"/>
      <c r="B199" s="2" t="s">
        <v>16</v>
      </c>
      <c r="C199" s="2" t="s">
        <v>17</v>
      </c>
      <c r="D199" s="3">
        <v>542133</v>
      </c>
      <c r="E199" s="2" t="s">
        <v>116</v>
      </c>
      <c r="F199" s="2" t="s">
        <v>19</v>
      </c>
      <c r="G199" s="2" t="s">
        <v>77</v>
      </c>
      <c r="H199" s="2" t="s">
        <v>117</v>
      </c>
      <c r="I199" s="2" t="s">
        <v>225</v>
      </c>
      <c r="J199" s="4">
        <v>0.9</v>
      </c>
      <c r="K199" s="2" t="s">
        <v>25</v>
      </c>
      <c r="L199" s="3">
        <v>164</v>
      </c>
      <c r="M199" s="3">
        <v>145</v>
      </c>
    </row>
    <row r="200" spans="1:13" ht="21" customHeight="1">
      <c r="A200"/>
      <c r="B200" s="2" t="s">
        <v>16</v>
      </c>
      <c r="C200" s="2" t="s">
        <v>17</v>
      </c>
      <c r="D200" s="3">
        <v>542133</v>
      </c>
      <c r="E200" s="2" t="s">
        <v>116</v>
      </c>
      <c r="F200" s="2" t="s">
        <v>19</v>
      </c>
      <c r="G200" s="2" t="s">
        <v>77</v>
      </c>
      <c r="H200" s="2" t="s">
        <v>117</v>
      </c>
      <c r="I200" s="2" t="s">
        <v>226</v>
      </c>
      <c r="J200" s="4">
        <v>0.8</v>
      </c>
      <c r="K200" s="2" t="s">
        <v>25</v>
      </c>
      <c r="L200" s="3">
        <v>385</v>
      </c>
      <c r="M200" s="3">
        <v>341</v>
      </c>
    </row>
    <row r="201" spans="1:13" ht="21" customHeight="1">
      <c r="A201"/>
      <c r="B201" s="2" t="s">
        <v>16</v>
      </c>
      <c r="C201" s="2" t="s">
        <v>17</v>
      </c>
      <c r="D201" s="3">
        <v>542134</v>
      </c>
      <c r="E201" s="2" t="s">
        <v>116</v>
      </c>
      <c r="F201" s="2" t="s">
        <v>19</v>
      </c>
      <c r="G201" s="2" t="s">
        <v>77</v>
      </c>
      <c r="H201" s="2" t="s">
        <v>117</v>
      </c>
      <c r="I201" s="2" t="s">
        <v>227</v>
      </c>
      <c r="J201" s="4">
        <v>0.7</v>
      </c>
      <c r="K201" s="2" t="s">
        <v>25</v>
      </c>
      <c r="L201" s="3">
        <v>298</v>
      </c>
      <c r="M201" s="3">
        <v>265</v>
      </c>
    </row>
    <row r="202" spans="1:13" ht="21" customHeight="1">
      <c r="A202"/>
      <c r="B202" s="2" t="s">
        <v>16</v>
      </c>
      <c r="C202" s="2" t="s">
        <v>17</v>
      </c>
      <c r="D202" s="3">
        <v>542134</v>
      </c>
      <c r="E202" s="2" t="s">
        <v>116</v>
      </c>
      <c r="F202" s="2" t="s">
        <v>19</v>
      </c>
      <c r="G202" s="2" t="s">
        <v>77</v>
      </c>
      <c r="H202" s="2" t="s">
        <v>117</v>
      </c>
      <c r="I202" s="2" t="s">
        <v>228</v>
      </c>
      <c r="J202" s="4">
        <v>0.7</v>
      </c>
      <c r="K202" s="2" t="s">
        <v>25</v>
      </c>
      <c r="L202" s="3">
        <v>307</v>
      </c>
      <c r="M202" s="3">
        <v>271</v>
      </c>
    </row>
    <row r="203" spans="1:13" ht="21" customHeight="1">
      <c r="A203"/>
      <c r="B203" s="2" t="s">
        <v>16</v>
      </c>
      <c r="C203" s="2" t="s">
        <v>17</v>
      </c>
      <c r="D203" s="3">
        <v>542134</v>
      </c>
      <c r="E203" s="2" t="s">
        <v>116</v>
      </c>
      <c r="F203" s="2" t="s">
        <v>19</v>
      </c>
      <c r="G203" s="2" t="s">
        <v>77</v>
      </c>
      <c r="H203" s="2" t="s">
        <v>117</v>
      </c>
      <c r="I203" s="2" t="s">
        <v>229</v>
      </c>
      <c r="J203" s="4">
        <v>0.4</v>
      </c>
      <c r="K203" s="2" t="s">
        <v>25</v>
      </c>
      <c r="L203" s="3">
        <v>161</v>
      </c>
      <c r="M203" s="3">
        <v>141</v>
      </c>
    </row>
    <row r="204" spans="1:13" ht="21" customHeight="1">
      <c r="A204"/>
      <c r="B204" s="2" t="s">
        <v>16</v>
      </c>
      <c r="C204" s="2" t="s">
        <v>17</v>
      </c>
      <c r="D204" s="3">
        <v>542134</v>
      </c>
      <c r="E204" s="2" t="s">
        <v>116</v>
      </c>
      <c r="F204" s="2" t="s">
        <v>19</v>
      </c>
      <c r="G204" s="2" t="s">
        <v>77</v>
      </c>
      <c r="H204" s="2" t="s">
        <v>117</v>
      </c>
      <c r="I204" s="2" t="s">
        <v>230</v>
      </c>
      <c r="J204" s="4">
        <v>0.3</v>
      </c>
      <c r="K204" s="2" t="s">
        <v>25</v>
      </c>
      <c r="L204" s="3">
        <v>84</v>
      </c>
      <c r="M204" s="3">
        <v>73</v>
      </c>
    </row>
    <row r="205" spans="1:13" ht="21" customHeight="1">
      <c r="A205"/>
      <c r="B205" s="2" t="s">
        <v>16</v>
      </c>
      <c r="C205" s="2" t="s">
        <v>17</v>
      </c>
      <c r="D205" s="3">
        <v>542134</v>
      </c>
      <c r="E205" s="2" t="s">
        <v>116</v>
      </c>
      <c r="F205" s="2" t="s">
        <v>19</v>
      </c>
      <c r="G205" s="2" t="s">
        <v>77</v>
      </c>
      <c r="H205" s="2" t="s">
        <v>117</v>
      </c>
      <c r="I205" s="2" t="s">
        <v>231</v>
      </c>
      <c r="J205" s="4">
        <v>0.8</v>
      </c>
      <c r="K205" s="2" t="s">
        <v>25</v>
      </c>
      <c r="L205" s="3">
        <v>249</v>
      </c>
      <c r="M205" s="3">
        <v>222</v>
      </c>
    </row>
    <row r="206" spans="1:13" ht="21" customHeight="1">
      <c r="A206"/>
      <c r="B206" s="2" t="s">
        <v>16</v>
      </c>
      <c r="C206" s="2" t="s">
        <v>17</v>
      </c>
      <c r="D206" s="3">
        <v>542134</v>
      </c>
      <c r="E206" s="2" t="s">
        <v>116</v>
      </c>
      <c r="F206" s="2" t="s">
        <v>19</v>
      </c>
      <c r="G206" s="2" t="s">
        <v>77</v>
      </c>
      <c r="H206" s="2" t="s">
        <v>117</v>
      </c>
      <c r="I206" s="2" t="s">
        <v>232</v>
      </c>
      <c r="J206" s="4">
        <v>0.8</v>
      </c>
      <c r="K206" s="2" t="s">
        <v>25</v>
      </c>
      <c r="L206" s="3">
        <v>325</v>
      </c>
      <c r="M206" s="3">
        <v>283</v>
      </c>
    </row>
    <row r="207" spans="1:13" ht="21" customHeight="1">
      <c r="A207"/>
      <c r="B207" s="2" t="s">
        <v>16</v>
      </c>
      <c r="C207" s="2" t="s">
        <v>17</v>
      </c>
      <c r="D207" s="3">
        <v>542134</v>
      </c>
      <c r="E207" s="2" t="s">
        <v>116</v>
      </c>
      <c r="F207" s="2" t="s">
        <v>19</v>
      </c>
      <c r="G207" s="2" t="s">
        <v>77</v>
      </c>
      <c r="H207" s="2" t="s">
        <v>117</v>
      </c>
      <c r="I207" s="2" t="s">
        <v>233</v>
      </c>
      <c r="J207" s="4">
        <v>0.4</v>
      </c>
      <c r="K207" s="2" t="s">
        <v>25</v>
      </c>
      <c r="L207" s="3">
        <v>116</v>
      </c>
      <c r="M207" s="3">
        <v>102</v>
      </c>
    </row>
    <row r="208" spans="1:13" ht="21" customHeight="1">
      <c r="A208"/>
      <c r="B208" s="2" t="s">
        <v>16</v>
      </c>
      <c r="C208" s="2" t="s">
        <v>17</v>
      </c>
      <c r="D208" s="3">
        <v>542134</v>
      </c>
      <c r="E208" s="2" t="s">
        <v>116</v>
      </c>
      <c r="F208" s="2" t="s">
        <v>19</v>
      </c>
      <c r="G208" s="2" t="s">
        <v>77</v>
      </c>
      <c r="H208" s="2" t="s">
        <v>117</v>
      </c>
      <c r="I208" s="2" t="s">
        <v>234</v>
      </c>
      <c r="J208" s="4">
        <v>0.9</v>
      </c>
      <c r="K208" s="2" t="s">
        <v>25</v>
      </c>
      <c r="L208" s="3">
        <v>205</v>
      </c>
      <c r="M208" s="3">
        <v>179</v>
      </c>
    </row>
    <row r="209" spans="1:13" ht="21" customHeight="1">
      <c r="A209"/>
      <c r="B209" s="2" t="s">
        <v>16</v>
      </c>
      <c r="C209" s="2" t="s">
        <v>17</v>
      </c>
      <c r="D209" s="3">
        <v>542134</v>
      </c>
      <c r="E209" s="2" t="s">
        <v>116</v>
      </c>
      <c r="F209" s="2" t="s">
        <v>19</v>
      </c>
      <c r="G209" s="2" t="s">
        <v>77</v>
      </c>
      <c r="H209" s="2" t="s">
        <v>117</v>
      </c>
      <c r="I209" s="2" t="s">
        <v>235</v>
      </c>
      <c r="J209" s="4">
        <v>0.5</v>
      </c>
      <c r="K209" s="2" t="s">
        <v>25</v>
      </c>
      <c r="L209" s="3">
        <v>125</v>
      </c>
      <c r="M209" s="3">
        <v>109</v>
      </c>
    </row>
    <row r="210" spans="1:13" ht="21" customHeight="1">
      <c r="A210"/>
      <c r="B210" s="2" t="s">
        <v>16</v>
      </c>
      <c r="C210" s="2" t="s">
        <v>17</v>
      </c>
      <c r="D210" s="3">
        <v>542134</v>
      </c>
      <c r="E210" s="2" t="s">
        <v>116</v>
      </c>
      <c r="F210" s="2" t="s">
        <v>19</v>
      </c>
      <c r="G210" s="2" t="s">
        <v>77</v>
      </c>
      <c r="H210" s="2" t="s">
        <v>117</v>
      </c>
      <c r="I210" s="2" t="s">
        <v>236</v>
      </c>
      <c r="J210" s="4">
        <v>0.6</v>
      </c>
      <c r="K210" s="2" t="s">
        <v>25</v>
      </c>
      <c r="L210" s="3">
        <v>152</v>
      </c>
      <c r="M210" s="3">
        <v>135</v>
      </c>
    </row>
    <row r="211" spans="1:13" ht="21" customHeight="1">
      <c r="A211"/>
      <c r="B211" s="2" t="s">
        <v>16</v>
      </c>
      <c r="C211" s="2" t="s">
        <v>17</v>
      </c>
      <c r="D211" s="3">
        <v>542134</v>
      </c>
      <c r="E211" s="2" t="s">
        <v>116</v>
      </c>
      <c r="F211" s="2" t="s">
        <v>19</v>
      </c>
      <c r="G211" s="2" t="s">
        <v>77</v>
      </c>
      <c r="H211" s="2" t="s">
        <v>117</v>
      </c>
      <c r="I211" s="2" t="s">
        <v>210</v>
      </c>
      <c r="J211" s="4">
        <v>0.9</v>
      </c>
      <c r="K211" s="2" t="s">
        <v>25</v>
      </c>
      <c r="L211" s="3">
        <v>180</v>
      </c>
      <c r="M211" s="3">
        <v>158</v>
      </c>
    </row>
    <row r="212" spans="1:13" ht="21" customHeight="1">
      <c r="A212"/>
      <c r="B212" s="2" t="s">
        <v>16</v>
      </c>
      <c r="C212" s="2" t="s">
        <v>17</v>
      </c>
      <c r="D212" s="3">
        <v>542134</v>
      </c>
      <c r="E212" s="2" t="s">
        <v>116</v>
      </c>
      <c r="F212" s="2" t="s">
        <v>19</v>
      </c>
      <c r="G212" s="2" t="s">
        <v>77</v>
      </c>
      <c r="H212" s="2" t="s">
        <v>117</v>
      </c>
      <c r="I212" s="2" t="s">
        <v>237</v>
      </c>
      <c r="J212" s="4">
        <v>0.6</v>
      </c>
      <c r="K212" s="2" t="s">
        <v>25</v>
      </c>
      <c r="L212" s="3">
        <v>256</v>
      </c>
      <c r="M212" s="3">
        <v>234</v>
      </c>
    </row>
    <row r="213" spans="1:13" ht="21" customHeight="1">
      <c r="A213"/>
      <c r="B213" s="2" t="s">
        <v>16</v>
      </c>
      <c r="C213" s="2" t="s">
        <v>17</v>
      </c>
      <c r="D213" s="3">
        <v>542134</v>
      </c>
      <c r="E213" s="2" t="s">
        <v>116</v>
      </c>
      <c r="F213" s="2" t="s">
        <v>19</v>
      </c>
      <c r="G213" s="2" t="s">
        <v>77</v>
      </c>
      <c r="H213" s="2" t="s">
        <v>117</v>
      </c>
      <c r="I213" s="2" t="s">
        <v>238</v>
      </c>
      <c r="J213" s="4">
        <v>0.8</v>
      </c>
      <c r="K213" s="2" t="s">
        <v>25</v>
      </c>
      <c r="L213" s="3">
        <v>226</v>
      </c>
      <c r="M213" s="3">
        <v>202</v>
      </c>
    </row>
    <row r="214" spans="1:13" ht="21" customHeight="1">
      <c r="A214"/>
      <c r="B214" s="2" t="s">
        <v>16</v>
      </c>
      <c r="C214" s="2" t="s">
        <v>17</v>
      </c>
      <c r="D214" s="3">
        <v>542134</v>
      </c>
      <c r="E214" s="2" t="s">
        <v>116</v>
      </c>
      <c r="F214" s="2" t="s">
        <v>19</v>
      </c>
      <c r="G214" s="2" t="s">
        <v>77</v>
      </c>
      <c r="H214" s="2" t="s">
        <v>117</v>
      </c>
      <c r="I214" s="2" t="s">
        <v>239</v>
      </c>
      <c r="J214" s="4">
        <v>0.9</v>
      </c>
      <c r="K214" s="2" t="s">
        <v>25</v>
      </c>
      <c r="L214" s="3">
        <v>230</v>
      </c>
      <c r="M214" s="3">
        <v>203</v>
      </c>
    </row>
    <row r="215" spans="1:13" ht="21" customHeight="1">
      <c r="A215"/>
      <c r="B215" s="2" t="s">
        <v>16</v>
      </c>
      <c r="C215" s="2" t="s">
        <v>17</v>
      </c>
      <c r="D215" s="3">
        <v>542134</v>
      </c>
      <c r="E215" s="2" t="s">
        <v>116</v>
      </c>
      <c r="F215" s="2" t="s">
        <v>19</v>
      </c>
      <c r="G215" s="2" t="s">
        <v>77</v>
      </c>
      <c r="H215" s="2" t="s">
        <v>117</v>
      </c>
      <c r="I215" s="2" t="s">
        <v>240</v>
      </c>
      <c r="J215" s="4">
        <v>0.5</v>
      </c>
      <c r="K215" s="2" t="s">
        <v>25</v>
      </c>
      <c r="L215" s="3">
        <v>188</v>
      </c>
      <c r="M215" s="3">
        <v>167</v>
      </c>
    </row>
    <row r="216" spans="1:13" ht="21" customHeight="1">
      <c r="A216"/>
      <c r="B216" s="2" t="s">
        <v>16</v>
      </c>
      <c r="C216" s="2" t="s">
        <v>17</v>
      </c>
      <c r="D216" s="3">
        <v>542134</v>
      </c>
      <c r="E216" s="2" t="s">
        <v>116</v>
      </c>
      <c r="F216" s="2" t="s">
        <v>19</v>
      </c>
      <c r="G216" s="2" t="s">
        <v>77</v>
      </c>
      <c r="H216" s="2" t="s">
        <v>117</v>
      </c>
      <c r="I216" s="2" t="s">
        <v>241</v>
      </c>
      <c r="J216" s="4">
        <v>0.7</v>
      </c>
      <c r="K216" s="2" t="s">
        <v>25</v>
      </c>
      <c r="L216" s="3">
        <v>138</v>
      </c>
      <c r="M216" s="3">
        <v>121</v>
      </c>
    </row>
    <row r="217" spans="1:13" ht="21" customHeight="1">
      <c r="A217"/>
      <c r="B217" s="2" t="s">
        <v>16</v>
      </c>
      <c r="C217" s="2" t="s">
        <v>17</v>
      </c>
      <c r="D217" s="3">
        <v>542134</v>
      </c>
      <c r="E217" s="2" t="s">
        <v>116</v>
      </c>
      <c r="F217" s="2" t="s">
        <v>19</v>
      </c>
      <c r="G217" s="2" t="s">
        <v>77</v>
      </c>
      <c r="H217" s="2" t="s">
        <v>117</v>
      </c>
      <c r="I217" s="2" t="s">
        <v>242</v>
      </c>
      <c r="J217" s="4">
        <v>0.6</v>
      </c>
      <c r="K217" s="2" t="s">
        <v>25</v>
      </c>
      <c r="L217" s="3">
        <v>155</v>
      </c>
      <c r="M217" s="3">
        <v>135</v>
      </c>
    </row>
    <row r="218" spans="1:13" ht="21" customHeight="1">
      <c r="A218"/>
      <c r="B218" s="2" t="s">
        <v>16</v>
      </c>
      <c r="C218" s="2" t="s">
        <v>17</v>
      </c>
      <c r="D218" s="3">
        <v>542125</v>
      </c>
      <c r="E218" s="2" t="s">
        <v>116</v>
      </c>
      <c r="F218" s="2" t="s">
        <v>19</v>
      </c>
      <c r="G218" s="2" t="s">
        <v>80</v>
      </c>
      <c r="H218" s="2" t="s">
        <v>117</v>
      </c>
      <c r="I218" s="2" t="s">
        <v>243</v>
      </c>
      <c r="J218" s="4">
        <v>0.2</v>
      </c>
      <c r="K218" s="2" t="s">
        <v>25</v>
      </c>
      <c r="L218" s="3">
        <v>90</v>
      </c>
      <c r="M218" s="3">
        <v>81</v>
      </c>
    </row>
    <row r="219" spans="1:13" ht="21" customHeight="1">
      <c r="A219"/>
      <c r="B219" s="2" t="s">
        <v>16</v>
      </c>
      <c r="C219" s="2" t="s">
        <v>17</v>
      </c>
      <c r="D219" s="3">
        <v>542125</v>
      </c>
      <c r="E219" s="2" t="s">
        <v>116</v>
      </c>
      <c r="F219" s="2" t="s">
        <v>19</v>
      </c>
      <c r="G219" s="2" t="s">
        <v>80</v>
      </c>
      <c r="H219" s="2" t="s">
        <v>117</v>
      </c>
      <c r="I219" s="2" t="s">
        <v>244</v>
      </c>
      <c r="J219" s="4">
        <v>0.5</v>
      </c>
      <c r="K219" s="2" t="s">
        <v>25</v>
      </c>
      <c r="L219" s="3">
        <v>190</v>
      </c>
      <c r="M219" s="3">
        <v>168</v>
      </c>
    </row>
    <row r="220" spans="1:13" ht="21" customHeight="1">
      <c r="A220"/>
      <c r="B220" s="2" t="s">
        <v>16</v>
      </c>
      <c r="C220" s="2" t="s">
        <v>17</v>
      </c>
      <c r="D220" s="3">
        <v>542125</v>
      </c>
      <c r="E220" s="2" t="s">
        <v>116</v>
      </c>
      <c r="F220" s="2" t="s">
        <v>19</v>
      </c>
      <c r="G220" s="2" t="s">
        <v>80</v>
      </c>
      <c r="H220" s="2" t="s">
        <v>117</v>
      </c>
      <c r="I220" s="2" t="s">
        <v>245</v>
      </c>
      <c r="J220" s="4">
        <v>0.3</v>
      </c>
      <c r="K220" s="2" t="s">
        <v>25</v>
      </c>
      <c r="L220" s="3">
        <v>106</v>
      </c>
      <c r="M220" s="3">
        <v>95</v>
      </c>
    </row>
    <row r="221" spans="1:13" ht="21" customHeight="1">
      <c r="A221"/>
      <c r="B221" s="2" t="s">
        <v>16</v>
      </c>
      <c r="C221" s="2" t="s">
        <v>17</v>
      </c>
      <c r="D221" s="3">
        <v>542125</v>
      </c>
      <c r="E221" s="2" t="s">
        <v>116</v>
      </c>
      <c r="F221" s="2" t="s">
        <v>19</v>
      </c>
      <c r="G221" s="2" t="s">
        <v>80</v>
      </c>
      <c r="H221" s="2" t="s">
        <v>117</v>
      </c>
      <c r="I221" s="2" t="s">
        <v>246</v>
      </c>
      <c r="J221" s="4">
        <v>0.7</v>
      </c>
      <c r="K221" s="2" t="s">
        <v>25</v>
      </c>
      <c r="L221" s="3">
        <v>304</v>
      </c>
      <c r="M221" s="3">
        <v>274</v>
      </c>
    </row>
    <row r="222" spans="1:13" ht="21" customHeight="1">
      <c r="A222"/>
      <c r="B222" s="2" t="s">
        <v>16</v>
      </c>
      <c r="C222" s="2" t="s">
        <v>17</v>
      </c>
      <c r="D222" s="3">
        <v>542125</v>
      </c>
      <c r="E222" s="2" t="s">
        <v>116</v>
      </c>
      <c r="F222" s="2" t="s">
        <v>19</v>
      </c>
      <c r="G222" s="2" t="s">
        <v>80</v>
      </c>
      <c r="H222" s="2" t="s">
        <v>117</v>
      </c>
      <c r="I222" s="2" t="s">
        <v>247</v>
      </c>
      <c r="J222" s="3">
        <v>1</v>
      </c>
      <c r="K222" s="2" t="s">
        <v>25</v>
      </c>
      <c r="L222" s="3">
        <v>395</v>
      </c>
      <c r="M222" s="3">
        <v>354</v>
      </c>
    </row>
    <row r="223" spans="1:13" ht="21" customHeight="1">
      <c r="A223"/>
      <c r="B223" s="2" t="s">
        <v>16</v>
      </c>
      <c r="C223" s="2" t="s">
        <v>17</v>
      </c>
      <c r="D223" s="3">
        <v>542125</v>
      </c>
      <c r="E223" s="2" t="s">
        <v>116</v>
      </c>
      <c r="F223" s="2" t="s">
        <v>19</v>
      </c>
      <c r="G223" s="2" t="s">
        <v>80</v>
      </c>
      <c r="H223" s="2" t="s">
        <v>117</v>
      </c>
      <c r="I223" s="2" t="s">
        <v>248</v>
      </c>
      <c r="J223" s="3">
        <v>1</v>
      </c>
      <c r="K223" s="2" t="s">
        <v>25</v>
      </c>
      <c r="L223" s="3">
        <v>400</v>
      </c>
      <c r="M223" s="3">
        <v>360</v>
      </c>
    </row>
    <row r="224" spans="1:13" ht="21" customHeight="1">
      <c r="A224"/>
      <c r="B224" s="2" t="s">
        <v>16</v>
      </c>
      <c r="C224" s="2" t="s">
        <v>17</v>
      </c>
      <c r="D224" s="3">
        <v>542125</v>
      </c>
      <c r="E224" s="2" t="s">
        <v>116</v>
      </c>
      <c r="F224" s="2" t="s">
        <v>19</v>
      </c>
      <c r="G224" s="2" t="s">
        <v>80</v>
      </c>
      <c r="H224" s="2" t="s">
        <v>117</v>
      </c>
      <c r="I224" s="2" t="s">
        <v>249</v>
      </c>
      <c r="J224" s="3">
        <v>1</v>
      </c>
      <c r="K224" s="2" t="s">
        <v>25</v>
      </c>
      <c r="L224" s="3">
        <v>413</v>
      </c>
      <c r="M224" s="3">
        <v>366</v>
      </c>
    </row>
    <row r="225" spans="1:13" ht="21" customHeight="1">
      <c r="A225"/>
      <c r="B225" s="2" t="s">
        <v>16</v>
      </c>
      <c r="C225" s="2" t="s">
        <v>17</v>
      </c>
      <c r="D225" s="3">
        <v>542125</v>
      </c>
      <c r="E225" s="2" t="s">
        <v>116</v>
      </c>
      <c r="F225" s="2" t="s">
        <v>19</v>
      </c>
      <c r="G225" s="2" t="s">
        <v>80</v>
      </c>
      <c r="H225" s="2" t="s">
        <v>117</v>
      </c>
      <c r="I225" s="2" t="s">
        <v>250</v>
      </c>
      <c r="J225" s="4">
        <v>0.7</v>
      </c>
      <c r="K225" s="2" t="s">
        <v>25</v>
      </c>
      <c r="L225" s="3">
        <v>289</v>
      </c>
      <c r="M225" s="3">
        <v>260</v>
      </c>
    </row>
    <row r="226" spans="1:13" ht="21" customHeight="1">
      <c r="A226"/>
      <c r="B226" s="2" t="s">
        <v>16</v>
      </c>
      <c r="C226" s="2" t="s">
        <v>17</v>
      </c>
      <c r="D226" s="3">
        <v>542125</v>
      </c>
      <c r="E226" s="2" t="s">
        <v>116</v>
      </c>
      <c r="F226" s="2" t="s">
        <v>19</v>
      </c>
      <c r="G226" s="2" t="s">
        <v>80</v>
      </c>
      <c r="H226" s="2" t="s">
        <v>117</v>
      </c>
      <c r="I226" s="2" t="s">
        <v>251</v>
      </c>
      <c r="J226" s="3">
        <v>1</v>
      </c>
      <c r="K226" s="2" t="s">
        <v>25</v>
      </c>
      <c r="L226" s="3">
        <v>461</v>
      </c>
      <c r="M226" s="3">
        <v>415</v>
      </c>
    </row>
    <row r="227" spans="1:13" ht="21" customHeight="1">
      <c r="A227"/>
      <c r="B227" s="2" t="s">
        <v>16</v>
      </c>
      <c r="C227" s="2" t="s">
        <v>17</v>
      </c>
      <c r="D227" s="3">
        <v>542125</v>
      </c>
      <c r="E227" s="2" t="s">
        <v>116</v>
      </c>
      <c r="F227" s="2" t="s">
        <v>19</v>
      </c>
      <c r="G227" s="2" t="s">
        <v>80</v>
      </c>
      <c r="H227" s="2" t="s">
        <v>117</v>
      </c>
      <c r="I227" s="2" t="s">
        <v>252</v>
      </c>
      <c r="J227" s="3">
        <v>1</v>
      </c>
      <c r="K227" s="2" t="s">
        <v>25</v>
      </c>
      <c r="L227" s="3">
        <v>321</v>
      </c>
      <c r="M227" s="3">
        <v>283</v>
      </c>
    </row>
    <row r="228" spans="1:13" ht="21" customHeight="1">
      <c r="A228"/>
      <c r="B228" s="2" t="s">
        <v>16</v>
      </c>
      <c r="C228" s="2" t="s">
        <v>17</v>
      </c>
      <c r="D228" s="3">
        <v>542125</v>
      </c>
      <c r="E228" s="2" t="s">
        <v>116</v>
      </c>
      <c r="F228" s="2" t="s">
        <v>19</v>
      </c>
      <c r="G228" s="2" t="s">
        <v>80</v>
      </c>
      <c r="H228" s="2" t="s">
        <v>117</v>
      </c>
      <c r="I228" s="2" t="s">
        <v>253</v>
      </c>
      <c r="J228" s="3">
        <v>1</v>
      </c>
      <c r="K228" s="2" t="s">
        <v>25</v>
      </c>
      <c r="L228" s="3">
        <v>292</v>
      </c>
      <c r="M228" s="3">
        <v>258</v>
      </c>
    </row>
    <row r="229" spans="1:13" ht="21" customHeight="1">
      <c r="A229"/>
      <c r="B229" s="2" t="s">
        <v>16</v>
      </c>
      <c r="C229" s="2" t="s">
        <v>17</v>
      </c>
      <c r="D229" s="3">
        <v>542125</v>
      </c>
      <c r="E229" s="2" t="s">
        <v>116</v>
      </c>
      <c r="F229" s="2" t="s">
        <v>19</v>
      </c>
      <c r="G229" s="2" t="s">
        <v>80</v>
      </c>
      <c r="H229" s="2" t="s">
        <v>117</v>
      </c>
      <c r="I229" s="2" t="s">
        <v>254</v>
      </c>
      <c r="J229" s="4">
        <v>0.4</v>
      </c>
      <c r="K229" s="2" t="s">
        <v>25</v>
      </c>
      <c r="L229" s="3">
        <v>170</v>
      </c>
      <c r="M229" s="3">
        <v>149</v>
      </c>
    </row>
    <row r="230" spans="1:13" ht="21" customHeight="1">
      <c r="A230"/>
      <c r="B230" s="2" t="s">
        <v>16</v>
      </c>
      <c r="C230" s="2" t="s">
        <v>17</v>
      </c>
      <c r="D230" s="3">
        <v>542125</v>
      </c>
      <c r="E230" s="2" t="s">
        <v>116</v>
      </c>
      <c r="F230" s="2" t="s">
        <v>19</v>
      </c>
      <c r="G230" s="2" t="s">
        <v>80</v>
      </c>
      <c r="H230" s="2" t="s">
        <v>117</v>
      </c>
      <c r="I230" s="2" t="s">
        <v>255</v>
      </c>
      <c r="J230" s="3">
        <v>1</v>
      </c>
      <c r="K230" s="2" t="s">
        <v>25</v>
      </c>
      <c r="L230" s="3">
        <v>256</v>
      </c>
      <c r="M230" s="3">
        <v>226</v>
      </c>
    </row>
    <row r="231" spans="1:13" ht="21" customHeight="1">
      <c r="A231"/>
      <c r="B231" s="2" t="s">
        <v>16</v>
      </c>
      <c r="C231" s="2" t="s">
        <v>17</v>
      </c>
      <c r="D231" s="3">
        <v>542126</v>
      </c>
      <c r="E231" s="2" t="s">
        <v>116</v>
      </c>
      <c r="F231" s="2" t="s">
        <v>19</v>
      </c>
      <c r="G231" s="2" t="s">
        <v>80</v>
      </c>
      <c r="H231" s="2" t="s">
        <v>117</v>
      </c>
      <c r="I231" s="2" t="s">
        <v>256</v>
      </c>
      <c r="J231" s="3">
        <v>1</v>
      </c>
      <c r="K231" s="2" t="s">
        <v>25</v>
      </c>
      <c r="L231" s="3">
        <v>312</v>
      </c>
      <c r="M231" s="3">
        <v>281</v>
      </c>
    </row>
    <row r="232" spans="1:13" ht="21" customHeight="1">
      <c r="A232"/>
      <c r="B232" s="2" t="s">
        <v>16</v>
      </c>
      <c r="C232" s="2" t="s">
        <v>17</v>
      </c>
      <c r="D232" s="3">
        <v>542126</v>
      </c>
      <c r="E232" s="2" t="s">
        <v>116</v>
      </c>
      <c r="F232" s="2" t="s">
        <v>19</v>
      </c>
      <c r="G232" s="2" t="s">
        <v>80</v>
      </c>
      <c r="H232" s="2" t="s">
        <v>117</v>
      </c>
      <c r="I232" s="2" t="s">
        <v>257</v>
      </c>
      <c r="J232" s="3">
        <v>1</v>
      </c>
      <c r="K232" s="2" t="s">
        <v>25</v>
      </c>
      <c r="L232" s="3">
        <v>334</v>
      </c>
      <c r="M232" s="3">
        <v>301</v>
      </c>
    </row>
    <row r="233" spans="1:13" ht="21" customHeight="1">
      <c r="A233"/>
      <c r="B233" s="2" t="s">
        <v>16</v>
      </c>
      <c r="C233" s="2" t="s">
        <v>17</v>
      </c>
      <c r="D233" s="3">
        <v>542126</v>
      </c>
      <c r="E233" s="2" t="s">
        <v>116</v>
      </c>
      <c r="F233" s="2" t="s">
        <v>19</v>
      </c>
      <c r="G233" s="2" t="s">
        <v>80</v>
      </c>
      <c r="H233" s="2" t="s">
        <v>117</v>
      </c>
      <c r="I233" s="2" t="s">
        <v>258</v>
      </c>
      <c r="J233" s="3">
        <v>1</v>
      </c>
      <c r="K233" s="2" t="s">
        <v>25</v>
      </c>
      <c r="L233" s="3">
        <v>366</v>
      </c>
      <c r="M233" s="3">
        <v>326</v>
      </c>
    </row>
    <row r="234" spans="1:13" ht="21" customHeight="1">
      <c r="A234"/>
      <c r="B234" s="2" t="s">
        <v>16</v>
      </c>
      <c r="C234" s="2" t="s">
        <v>17</v>
      </c>
      <c r="D234" s="3">
        <v>542126</v>
      </c>
      <c r="E234" s="2" t="s">
        <v>116</v>
      </c>
      <c r="F234" s="2" t="s">
        <v>19</v>
      </c>
      <c r="G234" s="2" t="s">
        <v>80</v>
      </c>
      <c r="H234" s="2" t="s">
        <v>117</v>
      </c>
      <c r="I234" s="2" t="s">
        <v>259</v>
      </c>
      <c r="J234" s="4">
        <v>0.7</v>
      </c>
      <c r="K234" s="2" t="s">
        <v>25</v>
      </c>
      <c r="L234" s="3">
        <v>258</v>
      </c>
      <c r="M234" s="3">
        <v>232</v>
      </c>
    </row>
    <row r="235" spans="1:13" ht="21" customHeight="1">
      <c r="A235"/>
      <c r="B235" s="2" t="s">
        <v>16</v>
      </c>
      <c r="C235" s="2" t="s">
        <v>17</v>
      </c>
      <c r="D235" s="3">
        <v>542126</v>
      </c>
      <c r="E235" s="2" t="s">
        <v>116</v>
      </c>
      <c r="F235" s="2" t="s">
        <v>19</v>
      </c>
      <c r="G235" s="2" t="s">
        <v>80</v>
      </c>
      <c r="H235" s="2" t="s">
        <v>117</v>
      </c>
      <c r="I235" s="2" t="s">
        <v>260</v>
      </c>
      <c r="J235" s="3">
        <v>1</v>
      </c>
      <c r="K235" s="2" t="s">
        <v>25</v>
      </c>
      <c r="L235" s="3">
        <v>382</v>
      </c>
      <c r="M235" s="3">
        <v>345</v>
      </c>
    </row>
    <row r="236" spans="1:13" ht="21" customHeight="1">
      <c r="A236"/>
      <c r="B236" s="2" t="s">
        <v>16</v>
      </c>
      <c r="C236" s="2" t="s">
        <v>17</v>
      </c>
      <c r="D236" s="3">
        <v>542126</v>
      </c>
      <c r="E236" s="2" t="s">
        <v>116</v>
      </c>
      <c r="F236" s="2" t="s">
        <v>19</v>
      </c>
      <c r="G236" s="2" t="s">
        <v>80</v>
      </c>
      <c r="H236" s="2" t="s">
        <v>117</v>
      </c>
      <c r="I236" s="2" t="s">
        <v>261</v>
      </c>
      <c r="J236" s="3">
        <v>1</v>
      </c>
      <c r="K236" s="2" t="s">
        <v>25</v>
      </c>
      <c r="L236" s="3">
        <v>395</v>
      </c>
      <c r="M236" s="3">
        <v>354</v>
      </c>
    </row>
    <row r="237" spans="1:13" ht="21" customHeight="1">
      <c r="A237"/>
      <c r="B237" s="2" t="s">
        <v>16</v>
      </c>
      <c r="C237" s="2" t="s">
        <v>17</v>
      </c>
      <c r="D237" s="3">
        <v>542126</v>
      </c>
      <c r="E237" s="2" t="s">
        <v>116</v>
      </c>
      <c r="F237" s="2" t="s">
        <v>19</v>
      </c>
      <c r="G237" s="2" t="s">
        <v>80</v>
      </c>
      <c r="H237" s="2" t="s">
        <v>117</v>
      </c>
      <c r="I237" s="2" t="s">
        <v>262</v>
      </c>
      <c r="J237" s="3">
        <v>1</v>
      </c>
      <c r="K237" s="2" t="s">
        <v>25</v>
      </c>
      <c r="L237" s="3">
        <v>296</v>
      </c>
      <c r="M237" s="3">
        <v>266</v>
      </c>
    </row>
    <row r="238" spans="1:13" ht="21" customHeight="1">
      <c r="A238"/>
      <c r="B238" s="2" t="s">
        <v>16</v>
      </c>
      <c r="C238" s="2" t="s">
        <v>17</v>
      </c>
      <c r="D238" s="3">
        <v>542126</v>
      </c>
      <c r="E238" s="2" t="s">
        <v>116</v>
      </c>
      <c r="F238" s="2" t="s">
        <v>19</v>
      </c>
      <c r="G238" s="2" t="s">
        <v>80</v>
      </c>
      <c r="H238" s="2" t="s">
        <v>117</v>
      </c>
      <c r="I238" s="2" t="s">
        <v>263</v>
      </c>
      <c r="J238" s="4">
        <v>0.7</v>
      </c>
      <c r="K238" s="2" t="s">
        <v>25</v>
      </c>
      <c r="L238" s="3">
        <v>317</v>
      </c>
      <c r="M238" s="3">
        <v>286</v>
      </c>
    </row>
    <row r="239" spans="1:13" ht="21" customHeight="1">
      <c r="A239"/>
      <c r="B239" s="2" t="s">
        <v>16</v>
      </c>
      <c r="C239" s="2" t="s">
        <v>17</v>
      </c>
      <c r="D239" s="3">
        <v>542126</v>
      </c>
      <c r="E239" s="2" t="s">
        <v>116</v>
      </c>
      <c r="F239" s="2" t="s">
        <v>19</v>
      </c>
      <c r="G239" s="2" t="s">
        <v>80</v>
      </c>
      <c r="H239" s="2" t="s">
        <v>117</v>
      </c>
      <c r="I239" s="2" t="s">
        <v>264</v>
      </c>
      <c r="J239" s="3">
        <v>1</v>
      </c>
      <c r="K239" s="2" t="s">
        <v>25</v>
      </c>
      <c r="L239" s="3">
        <v>304</v>
      </c>
      <c r="M239" s="3">
        <v>273</v>
      </c>
    </row>
    <row r="240" spans="1:13" ht="21" customHeight="1">
      <c r="A240"/>
      <c r="B240" s="2" t="s">
        <v>16</v>
      </c>
      <c r="C240" s="2" t="s">
        <v>17</v>
      </c>
      <c r="D240" s="3">
        <v>542126</v>
      </c>
      <c r="E240" s="2" t="s">
        <v>116</v>
      </c>
      <c r="F240" s="2" t="s">
        <v>19</v>
      </c>
      <c r="G240" s="2" t="s">
        <v>80</v>
      </c>
      <c r="H240" s="2" t="s">
        <v>117</v>
      </c>
      <c r="I240" s="2" t="s">
        <v>265</v>
      </c>
      <c r="J240" s="3">
        <v>1</v>
      </c>
      <c r="K240" s="2" t="s">
        <v>25</v>
      </c>
      <c r="L240" s="3">
        <v>396</v>
      </c>
      <c r="M240" s="3">
        <v>356</v>
      </c>
    </row>
    <row r="241" spans="1:13" ht="21" customHeight="1">
      <c r="A241"/>
      <c r="B241" s="2" t="s">
        <v>16</v>
      </c>
      <c r="C241" s="2" t="s">
        <v>17</v>
      </c>
      <c r="D241" s="3">
        <v>542126</v>
      </c>
      <c r="E241" s="2" t="s">
        <v>116</v>
      </c>
      <c r="F241" s="2" t="s">
        <v>19</v>
      </c>
      <c r="G241" s="2" t="s">
        <v>80</v>
      </c>
      <c r="H241" s="2" t="s">
        <v>117</v>
      </c>
      <c r="I241" s="2" t="s">
        <v>266</v>
      </c>
      <c r="J241" s="3">
        <v>1</v>
      </c>
      <c r="K241" s="2" t="s">
        <v>25</v>
      </c>
      <c r="L241" s="3">
        <v>217</v>
      </c>
      <c r="M241" s="3">
        <v>196</v>
      </c>
    </row>
    <row r="242" spans="1:13" ht="21" customHeight="1">
      <c r="A242"/>
      <c r="B242" s="2" t="s">
        <v>16</v>
      </c>
      <c r="C242" s="2" t="s">
        <v>17</v>
      </c>
      <c r="D242" s="3">
        <v>542126</v>
      </c>
      <c r="E242" s="2" t="s">
        <v>116</v>
      </c>
      <c r="F242" s="2" t="s">
        <v>19</v>
      </c>
      <c r="G242" s="2" t="s">
        <v>80</v>
      </c>
      <c r="H242" s="2" t="s">
        <v>117</v>
      </c>
      <c r="I242" s="2" t="s">
        <v>267</v>
      </c>
      <c r="J242" s="4">
        <v>0.9</v>
      </c>
      <c r="K242" s="2" t="s">
        <v>25</v>
      </c>
      <c r="L242" s="3">
        <v>350</v>
      </c>
      <c r="M242" s="3">
        <v>314</v>
      </c>
    </row>
    <row r="243" spans="1:13" ht="21" customHeight="1">
      <c r="A243"/>
      <c r="B243" s="2" t="s">
        <v>16</v>
      </c>
      <c r="C243" s="2" t="s">
        <v>17</v>
      </c>
      <c r="D243" s="3">
        <v>542126</v>
      </c>
      <c r="E243" s="2" t="s">
        <v>116</v>
      </c>
      <c r="F243" s="2" t="s">
        <v>19</v>
      </c>
      <c r="G243" s="2" t="s">
        <v>80</v>
      </c>
      <c r="H243" s="2" t="s">
        <v>117</v>
      </c>
      <c r="I243" s="2" t="s">
        <v>268</v>
      </c>
      <c r="J243" s="3">
        <v>1</v>
      </c>
      <c r="K243" s="2" t="s">
        <v>25</v>
      </c>
      <c r="L243" s="3">
        <v>354</v>
      </c>
      <c r="M243" s="3">
        <v>317</v>
      </c>
    </row>
    <row r="244" spans="1:13" ht="21" customHeight="1">
      <c r="A244"/>
      <c r="B244" s="2" t="s">
        <v>16</v>
      </c>
      <c r="C244" s="2" t="s">
        <v>17</v>
      </c>
      <c r="D244" s="3">
        <v>542126</v>
      </c>
      <c r="E244" s="2" t="s">
        <v>116</v>
      </c>
      <c r="F244" s="2" t="s">
        <v>19</v>
      </c>
      <c r="G244" s="2" t="s">
        <v>80</v>
      </c>
      <c r="H244" s="2" t="s">
        <v>117</v>
      </c>
      <c r="I244" s="2" t="s">
        <v>269</v>
      </c>
      <c r="J244" s="3">
        <v>1</v>
      </c>
      <c r="K244" s="2" t="s">
        <v>25</v>
      </c>
      <c r="L244" s="3">
        <v>395</v>
      </c>
      <c r="M244" s="3">
        <v>353</v>
      </c>
    </row>
    <row r="245" spans="1:13" ht="21" customHeight="1">
      <c r="A245"/>
      <c r="B245" s="2" t="s">
        <v>16</v>
      </c>
      <c r="C245" s="2" t="s">
        <v>17</v>
      </c>
      <c r="D245" s="3">
        <v>542126</v>
      </c>
      <c r="E245" s="2" t="s">
        <v>116</v>
      </c>
      <c r="F245" s="2" t="s">
        <v>19</v>
      </c>
      <c r="G245" s="2" t="s">
        <v>80</v>
      </c>
      <c r="H245" s="2" t="s">
        <v>117</v>
      </c>
      <c r="I245" s="2" t="s">
        <v>270</v>
      </c>
      <c r="J245" s="4">
        <v>0.6</v>
      </c>
      <c r="K245" s="2" t="s">
        <v>25</v>
      </c>
      <c r="L245" s="3">
        <v>226</v>
      </c>
      <c r="M245" s="3">
        <v>201</v>
      </c>
    </row>
    <row r="246" spans="1:13" ht="21" customHeight="1">
      <c r="A246"/>
      <c r="B246" s="2" t="s">
        <v>16</v>
      </c>
      <c r="C246" s="2" t="s">
        <v>17</v>
      </c>
      <c r="D246" s="3">
        <v>542126</v>
      </c>
      <c r="E246" s="2" t="s">
        <v>116</v>
      </c>
      <c r="F246" s="2" t="s">
        <v>19</v>
      </c>
      <c r="G246" s="2" t="s">
        <v>80</v>
      </c>
      <c r="H246" s="2" t="s">
        <v>117</v>
      </c>
      <c r="I246" s="2" t="s">
        <v>271</v>
      </c>
      <c r="J246" s="4">
        <v>0.4</v>
      </c>
      <c r="K246" s="2" t="s">
        <v>25</v>
      </c>
      <c r="L246" s="3">
        <v>185</v>
      </c>
      <c r="M246" s="3">
        <v>166</v>
      </c>
    </row>
    <row r="247" spans="1:13" ht="21" customHeight="1">
      <c r="A247"/>
      <c r="B247" s="2" t="s">
        <v>16</v>
      </c>
      <c r="C247" s="2" t="s">
        <v>17</v>
      </c>
      <c r="D247" s="3">
        <v>542126</v>
      </c>
      <c r="E247" s="2" t="s">
        <v>116</v>
      </c>
      <c r="F247" s="2" t="s">
        <v>19</v>
      </c>
      <c r="G247" s="2" t="s">
        <v>80</v>
      </c>
      <c r="H247" s="2" t="s">
        <v>117</v>
      </c>
      <c r="I247" s="2" t="s">
        <v>272</v>
      </c>
      <c r="J247" s="4">
        <v>0.9</v>
      </c>
      <c r="K247" s="2" t="s">
        <v>25</v>
      </c>
      <c r="L247" s="3">
        <v>288</v>
      </c>
      <c r="M247" s="3">
        <v>255</v>
      </c>
    </row>
    <row r="248" spans="1:13" ht="21" customHeight="1">
      <c r="A248"/>
      <c r="B248" s="2" t="s">
        <v>16</v>
      </c>
      <c r="C248" s="2" t="s">
        <v>17</v>
      </c>
      <c r="D248" s="3">
        <v>542131</v>
      </c>
      <c r="E248" s="2" t="s">
        <v>116</v>
      </c>
      <c r="F248" s="2" t="s">
        <v>19</v>
      </c>
      <c r="G248" s="2" t="s">
        <v>93</v>
      </c>
      <c r="H248" s="2" t="s">
        <v>117</v>
      </c>
      <c r="I248" s="2" t="s">
        <v>273</v>
      </c>
      <c r="J248" s="4">
        <v>0.2</v>
      </c>
      <c r="K248" s="2" t="s">
        <v>25</v>
      </c>
      <c r="L248" s="3">
        <v>117</v>
      </c>
      <c r="M248" s="3">
        <v>105</v>
      </c>
    </row>
    <row r="249" spans="1:13" ht="21" customHeight="1">
      <c r="A249"/>
      <c r="B249" s="2" t="s">
        <v>16</v>
      </c>
      <c r="C249" s="2" t="s">
        <v>17</v>
      </c>
      <c r="D249" s="3">
        <v>542131</v>
      </c>
      <c r="E249" s="2" t="s">
        <v>116</v>
      </c>
      <c r="F249" s="2" t="s">
        <v>19</v>
      </c>
      <c r="G249" s="2" t="s">
        <v>93</v>
      </c>
      <c r="H249" s="2" t="s">
        <v>117</v>
      </c>
      <c r="I249" s="2" t="s">
        <v>274</v>
      </c>
      <c r="J249" s="3">
        <v>1</v>
      </c>
      <c r="K249" s="2" t="s">
        <v>25</v>
      </c>
      <c r="L249" s="3">
        <v>440</v>
      </c>
      <c r="M249" s="3">
        <v>394</v>
      </c>
    </row>
    <row r="250" spans="1:13" ht="21" customHeight="1">
      <c r="A250"/>
      <c r="B250" s="2" t="s">
        <v>16</v>
      </c>
      <c r="C250" s="2" t="s">
        <v>17</v>
      </c>
      <c r="D250" s="3">
        <v>542131</v>
      </c>
      <c r="E250" s="2" t="s">
        <v>116</v>
      </c>
      <c r="F250" s="2" t="s">
        <v>19</v>
      </c>
      <c r="G250" s="2" t="s">
        <v>93</v>
      </c>
      <c r="H250" s="2" t="s">
        <v>117</v>
      </c>
      <c r="I250" s="2" t="s">
        <v>275</v>
      </c>
      <c r="J250" s="3">
        <v>1</v>
      </c>
      <c r="K250" s="2" t="s">
        <v>25</v>
      </c>
      <c r="L250" s="3">
        <v>231</v>
      </c>
      <c r="M250" s="3">
        <v>208</v>
      </c>
    </row>
    <row r="251" spans="1:13" ht="21" customHeight="1">
      <c r="A251"/>
      <c r="B251" s="2" t="s">
        <v>16</v>
      </c>
      <c r="C251" s="2" t="s">
        <v>17</v>
      </c>
      <c r="D251" s="3">
        <v>542131</v>
      </c>
      <c r="E251" s="2" t="s">
        <v>116</v>
      </c>
      <c r="F251" s="2" t="s">
        <v>19</v>
      </c>
      <c r="G251" s="2" t="s">
        <v>93</v>
      </c>
      <c r="H251" s="2" t="s">
        <v>117</v>
      </c>
      <c r="I251" s="2" t="s">
        <v>276</v>
      </c>
      <c r="J251" s="4">
        <v>0.8</v>
      </c>
      <c r="K251" s="2" t="s">
        <v>25</v>
      </c>
      <c r="L251" s="3">
        <v>292</v>
      </c>
      <c r="M251" s="3">
        <v>264</v>
      </c>
    </row>
    <row r="252" spans="1:13" ht="21" customHeight="1">
      <c r="A252"/>
      <c r="B252" s="2" t="s">
        <v>16</v>
      </c>
      <c r="C252" s="2" t="s">
        <v>17</v>
      </c>
      <c r="D252" s="3">
        <v>542131</v>
      </c>
      <c r="E252" s="2" t="s">
        <v>116</v>
      </c>
      <c r="F252" s="2" t="s">
        <v>19</v>
      </c>
      <c r="G252" s="2" t="s">
        <v>93</v>
      </c>
      <c r="H252" s="2" t="s">
        <v>117</v>
      </c>
      <c r="I252" s="2" t="s">
        <v>277</v>
      </c>
      <c r="J252" s="3">
        <v>1</v>
      </c>
      <c r="K252" s="2" t="s">
        <v>25</v>
      </c>
      <c r="L252" s="3">
        <v>419</v>
      </c>
      <c r="M252" s="3">
        <v>378</v>
      </c>
    </row>
    <row r="253" spans="1:13" ht="21" customHeight="1">
      <c r="A253"/>
      <c r="B253" s="2" t="s">
        <v>16</v>
      </c>
      <c r="C253" s="2" t="s">
        <v>17</v>
      </c>
      <c r="D253" s="3">
        <v>542131</v>
      </c>
      <c r="E253" s="2" t="s">
        <v>116</v>
      </c>
      <c r="F253" s="2" t="s">
        <v>19</v>
      </c>
      <c r="G253" s="2" t="s">
        <v>93</v>
      </c>
      <c r="H253" s="2" t="s">
        <v>117</v>
      </c>
      <c r="I253" s="2" t="s">
        <v>278</v>
      </c>
      <c r="J253" s="3">
        <v>1</v>
      </c>
      <c r="K253" s="2" t="s">
        <v>25</v>
      </c>
      <c r="L253" s="3">
        <v>322</v>
      </c>
      <c r="M253" s="3">
        <v>291</v>
      </c>
    </row>
    <row r="254" spans="1:13" ht="21" customHeight="1">
      <c r="A254"/>
      <c r="B254" s="2" t="s">
        <v>16</v>
      </c>
      <c r="C254" s="2" t="s">
        <v>17</v>
      </c>
      <c r="D254" s="3">
        <v>542131</v>
      </c>
      <c r="E254" s="2" t="s">
        <v>116</v>
      </c>
      <c r="F254" s="2" t="s">
        <v>19</v>
      </c>
      <c r="G254" s="2" t="s">
        <v>93</v>
      </c>
      <c r="H254" s="2" t="s">
        <v>117</v>
      </c>
      <c r="I254" s="2" t="s">
        <v>279</v>
      </c>
      <c r="J254" s="4">
        <v>0.9</v>
      </c>
      <c r="K254" s="2" t="s">
        <v>25</v>
      </c>
      <c r="L254" s="3">
        <v>415</v>
      </c>
      <c r="M254" s="3">
        <v>372</v>
      </c>
    </row>
    <row r="255" spans="1:13" ht="21" customHeight="1">
      <c r="A255"/>
      <c r="B255" s="2" t="s">
        <v>16</v>
      </c>
      <c r="C255" s="2" t="s">
        <v>17</v>
      </c>
      <c r="D255" s="3">
        <v>542131</v>
      </c>
      <c r="E255" s="2" t="s">
        <v>116</v>
      </c>
      <c r="F255" s="2" t="s">
        <v>19</v>
      </c>
      <c r="G255" s="2" t="s">
        <v>93</v>
      </c>
      <c r="H255" s="2" t="s">
        <v>117</v>
      </c>
      <c r="I255" s="2" t="s">
        <v>280</v>
      </c>
      <c r="J255" s="4">
        <v>0.4</v>
      </c>
      <c r="K255" s="2" t="s">
        <v>25</v>
      </c>
      <c r="L255" s="3">
        <v>156</v>
      </c>
      <c r="M255" s="3">
        <v>140</v>
      </c>
    </row>
    <row r="256" spans="1:13" ht="21" customHeight="1">
      <c r="A256"/>
      <c r="B256" s="2" t="s">
        <v>16</v>
      </c>
      <c r="C256" s="2" t="s">
        <v>17</v>
      </c>
      <c r="D256" s="3">
        <v>542131</v>
      </c>
      <c r="E256" s="2" t="s">
        <v>116</v>
      </c>
      <c r="F256" s="2" t="s">
        <v>19</v>
      </c>
      <c r="G256" s="2" t="s">
        <v>93</v>
      </c>
      <c r="H256" s="2" t="s">
        <v>117</v>
      </c>
      <c r="I256" s="2" t="s">
        <v>281</v>
      </c>
      <c r="J256" s="4">
        <v>0.5</v>
      </c>
      <c r="K256" s="2" t="s">
        <v>25</v>
      </c>
      <c r="L256" s="3">
        <v>143</v>
      </c>
      <c r="M256" s="3">
        <v>125</v>
      </c>
    </row>
    <row r="257" spans="1:13" ht="21" customHeight="1">
      <c r="A257"/>
      <c r="B257" s="2" t="s">
        <v>16</v>
      </c>
      <c r="C257" s="2" t="s">
        <v>17</v>
      </c>
      <c r="D257" s="3">
        <v>542131</v>
      </c>
      <c r="E257" s="2" t="s">
        <v>116</v>
      </c>
      <c r="F257" s="2" t="s">
        <v>19</v>
      </c>
      <c r="G257" s="2" t="s">
        <v>93</v>
      </c>
      <c r="H257" s="2" t="s">
        <v>117</v>
      </c>
      <c r="I257" s="2" t="s">
        <v>282</v>
      </c>
      <c r="J257" s="4">
        <v>0.6</v>
      </c>
      <c r="K257" s="2" t="s">
        <v>25</v>
      </c>
      <c r="L257" s="3">
        <v>235</v>
      </c>
      <c r="M257" s="3">
        <v>213</v>
      </c>
    </row>
    <row r="258" spans="1:13" ht="21" customHeight="1">
      <c r="A258"/>
      <c r="B258" s="2" t="s">
        <v>16</v>
      </c>
      <c r="C258" s="2" t="s">
        <v>17</v>
      </c>
      <c r="D258" s="3">
        <v>542131</v>
      </c>
      <c r="E258" s="2" t="s">
        <v>116</v>
      </c>
      <c r="F258" s="2" t="s">
        <v>19</v>
      </c>
      <c r="G258" s="2" t="s">
        <v>93</v>
      </c>
      <c r="H258" s="2" t="s">
        <v>117</v>
      </c>
      <c r="I258" s="2" t="s">
        <v>283</v>
      </c>
      <c r="J258" s="4">
        <v>0.5</v>
      </c>
      <c r="K258" s="2" t="s">
        <v>25</v>
      </c>
      <c r="L258" s="3">
        <v>163</v>
      </c>
      <c r="M258" s="3">
        <v>146</v>
      </c>
    </row>
    <row r="259" spans="1:13" ht="21" customHeight="1">
      <c r="A259"/>
      <c r="B259" s="2" t="s">
        <v>16</v>
      </c>
      <c r="C259" s="2" t="s">
        <v>17</v>
      </c>
      <c r="D259" s="3">
        <v>542131</v>
      </c>
      <c r="E259" s="2" t="s">
        <v>116</v>
      </c>
      <c r="F259" s="2" t="s">
        <v>19</v>
      </c>
      <c r="G259" s="2" t="s">
        <v>93</v>
      </c>
      <c r="H259" s="2" t="s">
        <v>117</v>
      </c>
      <c r="I259" s="2" t="s">
        <v>284</v>
      </c>
      <c r="J259" s="4">
        <v>0.9</v>
      </c>
      <c r="K259" s="2" t="s">
        <v>25</v>
      </c>
      <c r="L259" s="3">
        <v>273</v>
      </c>
      <c r="M259" s="3">
        <v>244</v>
      </c>
    </row>
    <row r="260" spans="1:13" ht="21" customHeight="1">
      <c r="A260"/>
      <c r="B260" s="2" t="s">
        <v>16</v>
      </c>
      <c r="C260" s="2" t="s">
        <v>17</v>
      </c>
      <c r="D260" s="3">
        <v>542131</v>
      </c>
      <c r="E260" s="2" t="s">
        <v>116</v>
      </c>
      <c r="F260" s="2" t="s">
        <v>19</v>
      </c>
      <c r="G260" s="2" t="s">
        <v>93</v>
      </c>
      <c r="H260" s="2" t="s">
        <v>117</v>
      </c>
      <c r="I260" s="2" t="s">
        <v>285</v>
      </c>
      <c r="J260" s="4">
        <v>0.9</v>
      </c>
      <c r="K260" s="2" t="s">
        <v>25</v>
      </c>
      <c r="L260" s="3">
        <v>302</v>
      </c>
      <c r="M260" s="3">
        <v>271</v>
      </c>
    </row>
    <row r="261" spans="1:13" ht="21" customHeight="1">
      <c r="A261"/>
      <c r="B261" s="2" t="s">
        <v>16</v>
      </c>
      <c r="C261" s="2" t="s">
        <v>17</v>
      </c>
      <c r="D261" s="3">
        <v>542131</v>
      </c>
      <c r="E261" s="2" t="s">
        <v>116</v>
      </c>
      <c r="F261" s="2" t="s">
        <v>19</v>
      </c>
      <c r="G261" s="2" t="s">
        <v>93</v>
      </c>
      <c r="H261" s="2" t="s">
        <v>117</v>
      </c>
      <c r="I261" s="2" t="s">
        <v>286</v>
      </c>
      <c r="J261" s="4">
        <v>0.6</v>
      </c>
      <c r="K261" s="2" t="s">
        <v>25</v>
      </c>
      <c r="L261" s="3">
        <v>188</v>
      </c>
      <c r="M261" s="3">
        <v>168</v>
      </c>
    </row>
    <row r="262" spans="1:13" ht="21" customHeight="1">
      <c r="A262"/>
      <c r="B262" s="2" t="s">
        <v>16</v>
      </c>
      <c r="C262" s="2" t="s">
        <v>17</v>
      </c>
      <c r="D262" s="3">
        <v>542132</v>
      </c>
      <c r="E262" s="2" t="s">
        <v>116</v>
      </c>
      <c r="F262" s="2" t="s">
        <v>19</v>
      </c>
      <c r="G262" s="2" t="s">
        <v>93</v>
      </c>
      <c r="H262" s="2" t="s">
        <v>117</v>
      </c>
      <c r="I262" s="2" t="s">
        <v>287</v>
      </c>
      <c r="J262" s="4">
        <v>0.8</v>
      </c>
      <c r="K262" s="2" t="s">
        <v>25</v>
      </c>
      <c r="L262" s="3">
        <v>220</v>
      </c>
      <c r="M262" s="3">
        <v>196</v>
      </c>
    </row>
    <row r="263" spans="1:13" ht="21" customHeight="1">
      <c r="A263"/>
      <c r="B263" s="2" t="s">
        <v>16</v>
      </c>
      <c r="C263" s="2" t="s">
        <v>17</v>
      </c>
      <c r="D263" s="3">
        <v>542132</v>
      </c>
      <c r="E263" s="2" t="s">
        <v>116</v>
      </c>
      <c r="F263" s="2" t="s">
        <v>19</v>
      </c>
      <c r="G263" s="2" t="s">
        <v>93</v>
      </c>
      <c r="H263" s="2" t="s">
        <v>117</v>
      </c>
      <c r="I263" s="2" t="s">
        <v>288</v>
      </c>
      <c r="J263" s="4">
        <v>0.8</v>
      </c>
      <c r="K263" s="2" t="s">
        <v>25</v>
      </c>
      <c r="L263" s="3">
        <v>273</v>
      </c>
      <c r="M263" s="3">
        <v>248</v>
      </c>
    </row>
    <row r="264" spans="1:13" ht="21" customHeight="1">
      <c r="A264"/>
      <c r="B264" s="2" t="s">
        <v>16</v>
      </c>
      <c r="C264" s="2" t="s">
        <v>17</v>
      </c>
      <c r="D264" s="3">
        <v>542132</v>
      </c>
      <c r="E264" s="2" t="s">
        <v>116</v>
      </c>
      <c r="F264" s="2" t="s">
        <v>19</v>
      </c>
      <c r="G264" s="2" t="s">
        <v>93</v>
      </c>
      <c r="H264" s="2" t="s">
        <v>117</v>
      </c>
      <c r="I264" s="2" t="s">
        <v>289</v>
      </c>
      <c r="J264" s="4">
        <v>0.4</v>
      </c>
      <c r="K264" s="2" t="s">
        <v>25</v>
      </c>
      <c r="L264" s="3">
        <v>158</v>
      </c>
      <c r="M264" s="3">
        <v>140</v>
      </c>
    </row>
    <row r="265" spans="1:13" ht="21" customHeight="1">
      <c r="A265"/>
      <c r="B265" s="2" t="s">
        <v>16</v>
      </c>
      <c r="C265" s="2" t="s">
        <v>17</v>
      </c>
      <c r="D265" s="3">
        <v>542131</v>
      </c>
      <c r="E265" s="2" t="s">
        <v>116</v>
      </c>
      <c r="F265" s="2" t="s">
        <v>19</v>
      </c>
      <c r="G265" s="2" t="s">
        <v>93</v>
      </c>
      <c r="H265" s="2" t="s">
        <v>117</v>
      </c>
      <c r="I265" s="2" t="s">
        <v>290</v>
      </c>
      <c r="J265" s="4">
        <v>0.8</v>
      </c>
      <c r="K265" s="2" t="s">
        <v>25</v>
      </c>
      <c r="L265" s="3">
        <v>318</v>
      </c>
      <c r="M265" s="3">
        <v>284</v>
      </c>
    </row>
    <row r="266" spans="1:13" ht="21" customHeight="1">
      <c r="A266"/>
      <c r="B266" s="2" t="s">
        <v>16</v>
      </c>
      <c r="C266" s="2" t="s">
        <v>17</v>
      </c>
      <c r="D266" s="3">
        <v>542132</v>
      </c>
      <c r="E266" s="2" t="s">
        <v>116</v>
      </c>
      <c r="F266" s="2" t="s">
        <v>19</v>
      </c>
      <c r="G266" s="2" t="s">
        <v>93</v>
      </c>
      <c r="H266" s="2" t="s">
        <v>117</v>
      </c>
      <c r="I266" s="2" t="s">
        <v>291</v>
      </c>
      <c r="J266" s="4">
        <v>0.5</v>
      </c>
      <c r="K266" s="2" t="s">
        <v>25</v>
      </c>
      <c r="L266" s="3">
        <v>215</v>
      </c>
      <c r="M266" s="3">
        <v>192</v>
      </c>
    </row>
    <row r="267" spans="1:13" ht="21" customHeight="1">
      <c r="A267"/>
      <c r="B267" s="2" t="s">
        <v>16</v>
      </c>
      <c r="C267" s="2" t="s">
        <v>17</v>
      </c>
      <c r="D267" s="3">
        <v>542132</v>
      </c>
      <c r="E267" s="2" t="s">
        <v>116</v>
      </c>
      <c r="F267" s="2" t="s">
        <v>19</v>
      </c>
      <c r="G267" s="2" t="s">
        <v>93</v>
      </c>
      <c r="H267" s="2" t="s">
        <v>117</v>
      </c>
      <c r="I267" s="2" t="s">
        <v>292</v>
      </c>
      <c r="J267" s="4">
        <v>0.2</v>
      </c>
      <c r="K267" s="2" t="s">
        <v>25</v>
      </c>
      <c r="L267" s="3">
        <v>89</v>
      </c>
      <c r="M267" s="3">
        <v>80</v>
      </c>
    </row>
    <row r="268" spans="1:13" ht="21" customHeight="1">
      <c r="A268"/>
      <c r="B268" s="2" t="s">
        <v>16</v>
      </c>
      <c r="C268" s="2" t="s">
        <v>17</v>
      </c>
      <c r="D268" s="3">
        <v>542132</v>
      </c>
      <c r="E268" s="2" t="s">
        <v>116</v>
      </c>
      <c r="F268" s="2" t="s">
        <v>19</v>
      </c>
      <c r="G268" s="2" t="s">
        <v>93</v>
      </c>
      <c r="H268" s="2" t="s">
        <v>117</v>
      </c>
      <c r="I268" s="2" t="s">
        <v>293</v>
      </c>
      <c r="J268" s="3">
        <v>1</v>
      </c>
      <c r="K268" s="2" t="s">
        <v>25</v>
      </c>
      <c r="L268" s="3">
        <v>340</v>
      </c>
      <c r="M268" s="3">
        <v>310</v>
      </c>
    </row>
    <row r="269" spans="1:13" ht="21" customHeight="1">
      <c r="A269"/>
      <c r="B269" s="2" t="s">
        <v>16</v>
      </c>
      <c r="C269" s="2" t="s">
        <v>17</v>
      </c>
      <c r="D269" s="3">
        <v>542132</v>
      </c>
      <c r="E269" s="2" t="s">
        <v>116</v>
      </c>
      <c r="F269" s="2" t="s">
        <v>19</v>
      </c>
      <c r="G269" s="2" t="s">
        <v>93</v>
      </c>
      <c r="H269" s="2" t="s">
        <v>117</v>
      </c>
      <c r="I269" s="2" t="s">
        <v>294</v>
      </c>
      <c r="J269" s="4">
        <v>0.6</v>
      </c>
      <c r="K269" s="2" t="s">
        <v>25</v>
      </c>
      <c r="L269" s="3">
        <v>220</v>
      </c>
      <c r="M269" s="3">
        <v>200</v>
      </c>
    </row>
    <row r="270" spans="1:13" ht="21" customHeight="1">
      <c r="A270"/>
      <c r="B270" s="2" t="s">
        <v>16</v>
      </c>
      <c r="C270" s="2" t="s">
        <v>17</v>
      </c>
      <c r="D270" s="3">
        <v>542132</v>
      </c>
      <c r="E270" s="2" t="s">
        <v>116</v>
      </c>
      <c r="F270" s="2" t="s">
        <v>19</v>
      </c>
      <c r="G270" s="2" t="s">
        <v>93</v>
      </c>
      <c r="H270" s="2" t="s">
        <v>117</v>
      </c>
      <c r="I270" s="2" t="s">
        <v>295</v>
      </c>
      <c r="J270" s="4">
        <v>0.5</v>
      </c>
      <c r="K270" s="2" t="s">
        <v>25</v>
      </c>
      <c r="L270" s="3">
        <v>95</v>
      </c>
      <c r="M270" s="3">
        <v>86</v>
      </c>
    </row>
    <row r="271" spans="1:13" ht="21" customHeight="1">
      <c r="A271"/>
      <c r="B271" s="2" t="s">
        <v>16</v>
      </c>
      <c r="C271" s="2" t="s">
        <v>17</v>
      </c>
      <c r="D271" s="3">
        <v>542132</v>
      </c>
      <c r="E271" s="2" t="s">
        <v>116</v>
      </c>
      <c r="F271" s="2" t="s">
        <v>19</v>
      </c>
      <c r="G271" s="2" t="s">
        <v>93</v>
      </c>
      <c r="H271" s="2" t="s">
        <v>117</v>
      </c>
      <c r="I271" s="2" t="s">
        <v>296</v>
      </c>
      <c r="J271" s="4">
        <v>0.2</v>
      </c>
      <c r="K271" s="2" t="s">
        <v>25</v>
      </c>
      <c r="L271" s="3">
        <v>29</v>
      </c>
      <c r="M271" s="3">
        <v>26</v>
      </c>
    </row>
    <row r="272" spans="1:13" ht="21" customHeight="1">
      <c r="A272"/>
      <c r="B272" s="2" t="s">
        <v>16</v>
      </c>
      <c r="C272" s="2" t="s">
        <v>17</v>
      </c>
      <c r="D272" s="3">
        <v>542132</v>
      </c>
      <c r="E272" s="2" t="s">
        <v>116</v>
      </c>
      <c r="F272" s="2" t="s">
        <v>19</v>
      </c>
      <c r="G272" s="2" t="s">
        <v>93</v>
      </c>
      <c r="H272" s="2" t="s">
        <v>117</v>
      </c>
      <c r="I272" s="2" t="s">
        <v>297</v>
      </c>
      <c r="J272" s="4">
        <v>0.9</v>
      </c>
      <c r="K272" s="2" t="s">
        <v>25</v>
      </c>
      <c r="L272" s="3">
        <v>396</v>
      </c>
      <c r="M272" s="3">
        <v>353</v>
      </c>
    </row>
    <row r="273" spans="1:13" ht="21" customHeight="1">
      <c r="A273"/>
      <c r="B273" s="2" t="s">
        <v>16</v>
      </c>
      <c r="C273" s="2" t="s">
        <v>17</v>
      </c>
      <c r="D273" s="3">
        <v>542132</v>
      </c>
      <c r="E273" s="2" t="s">
        <v>116</v>
      </c>
      <c r="F273" s="2" t="s">
        <v>19</v>
      </c>
      <c r="G273" s="2" t="s">
        <v>93</v>
      </c>
      <c r="H273" s="2" t="s">
        <v>117</v>
      </c>
      <c r="I273" s="2" t="s">
        <v>298</v>
      </c>
      <c r="J273" s="3">
        <v>1</v>
      </c>
      <c r="K273" s="2" t="s">
        <v>25</v>
      </c>
      <c r="L273" s="3">
        <v>432</v>
      </c>
      <c r="M273" s="3">
        <v>385</v>
      </c>
    </row>
    <row r="274" spans="1:13" ht="21" customHeight="1">
      <c r="A274"/>
      <c r="B274" s="2" t="s">
        <v>16</v>
      </c>
      <c r="C274" s="2" t="s">
        <v>17</v>
      </c>
      <c r="D274" s="3">
        <v>542132</v>
      </c>
      <c r="E274" s="2" t="s">
        <v>116</v>
      </c>
      <c r="F274" s="2" t="s">
        <v>19</v>
      </c>
      <c r="G274" s="2" t="s">
        <v>93</v>
      </c>
      <c r="H274" s="2" t="s">
        <v>117</v>
      </c>
      <c r="I274" s="2" t="s">
        <v>299</v>
      </c>
      <c r="J274" s="4">
        <v>0.8</v>
      </c>
      <c r="K274" s="2" t="s">
        <v>25</v>
      </c>
      <c r="L274" s="3">
        <v>376</v>
      </c>
      <c r="M274" s="3">
        <v>337</v>
      </c>
    </row>
    <row r="275" spans="1:13" ht="21" customHeight="1">
      <c r="A275"/>
      <c r="B275" s="2" t="s">
        <v>16</v>
      </c>
      <c r="C275" s="2" t="s">
        <v>17</v>
      </c>
      <c r="D275" s="3">
        <v>542132</v>
      </c>
      <c r="E275" s="2" t="s">
        <v>116</v>
      </c>
      <c r="F275" s="2" t="s">
        <v>19</v>
      </c>
      <c r="G275" s="2" t="s">
        <v>93</v>
      </c>
      <c r="H275" s="2" t="s">
        <v>117</v>
      </c>
      <c r="I275" s="2" t="s">
        <v>300</v>
      </c>
      <c r="J275" s="4">
        <v>0.8</v>
      </c>
      <c r="K275" s="2" t="s">
        <v>25</v>
      </c>
      <c r="L275" s="3">
        <v>357</v>
      </c>
      <c r="M275" s="3">
        <v>321</v>
      </c>
    </row>
    <row r="276" spans="1:13" ht="21" customHeight="1">
      <c r="A276"/>
      <c r="B276" s="2" t="s">
        <v>16</v>
      </c>
      <c r="C276" s="2" t="s">
        <v>17</v>
      </c>
      <c r="D276" s="3">
        <v>542132</v>
      </c>
      <c r="E276" s="2" t="s">
        <v>116</v>
      </c>
      <c r="F276" s="2" t="s">
        <v>19</v>
      </c>
      <c r="G276" s="2" t="s">
        <v>93</v>
      </c>
      <c r="H276" s="2" t="s">
        <v>117</v>
      </c>
      <c r="I276" s="2" t="s">
        <v>301</v>
      </c>
      <c r="J276" s="4">
        <v>0.5</v>
      </c>
      <c r="K276" s="2" t="s">
        <v>25</v>
      </c>
      <c r="L276" s="3">
        <v>134</v>
      </c>
      <c r="M276" s="3">
        <v>116</v>
      </c>
    </row>
    <row r="277" spans="1:13" ht="21" customHeight="1">
      <c r="A277"/>
      <c r="B277" s="2" t="s">
        <v>16</v>
      </c>
      <c r="C277" s="2" t="s">
        <v>17</v>
      </c>
      <c r="D277" s="3">
        <v>542132</v>
      </c>
      <c r="E277" s="2" t="s">
        <v>116</v>
      </c>
      <c r="F277" s="2" t="s">
        <v>19</v>
      </c>
      <c r="G277" s="2" t="s">
        <v>93</v>
      </c>
      <c r="H277" s="2" t="s">
        <v>117</v>
      </c>
      <c r="I277" s="2" t="s">
        <v>302</v>
      </c>
      <c r="J277" s="4">
        <v>0.3</v>
      </c>
      <c r="K277" s="2" t="s">
        <v>25</v>
      </c>
      <c r="L277" s="3">
        <v>82</v>
      </c>
      <c r="M277" s="3">
        <v>72</v>
      </c>
    </row>
    <row r="278" spans="1:13" ht="21" customHeight="1">
      <c r="A278"/>
      <c r="B278" s="2" t="s">
        <v>16</v>
      </c>
      <c r="C278" s="2" t="s">
        <v>17</v>
      </c>
      <c r="D278" s="3">
        <v>542132</v>
      </c>
      <c r="E278" s="2" t="s">
        <v>116</v>
      </c>
      <c r="F278" s="2" t="s">
        <v>19</v>
      </c>
      <c r="G278" s="2" t="s">
        <v>93</v>
      </c>
      <c r="H278" s="2" t="s">
        <v>117</v>
      </c>
      <c r="I278" s="2" t="s">
        <v>303</v>
      </c>
      <c r="J278" s="4">
        <v>0.4</v>
      </c>
      <c r="K278" s="2" t="s">
        <v>25</v>
      </c>
      <c r="L278" s="3">
        <v>147</v>
      </c>
      <c r="M278" s="3">
        <v>130</v>
      </c>
    </row>
    <row r="279" spans="1:13" ht="21" customHeight="1">
      <c r="A279"/>
      <c r="B279" s="2" t="s">
        <v>16</v>
      </c>
      <c r="C279" s="2" t="s">
        <v>17</v>
      </c>
      <c r="D279" s="3">
        <v>542132</v>
      </c>
      <c r="E279" s="2" t="s">
        <v>116</v>
      </c>
      <c r="F279" s="2" t="s">
        <v>19</v>
      </c>
      <c r="G279" s="2" t="s">
        <v>93</v>
      </c>
      <c r="H279" s="2" t="s">
        <v>117</v>
      </c>
      <c r="I279" s="2" t="s">
        <v>304</v>
      </c>
      <c r="J279" s="4">
        <v>0.4</v>
      </c>
      <c r="K279" s="2" t="s">
        <v>25</v>
      </c>
      <c r="L279" s="3">
        <v>159</v>
      </c>
      <c r="M279" s="3">
        <v>141</v>
      </c>
    </row>
    <row r="280" spans="1:13" ht="21" customHeight="1">
      <c r="A280"/>
      <c r="B280" s="2" t="s">
        <v>16</v>
      </c>
      <c r="C280" s="2" t="s">
        <v>17</v>
      </c>
      <c r="D280" s="3">
        <v>542132</v>
      </c>
      <c r="E280" s="2" t="s">
        <v>116</v>
      </c>
      <c r="F280" s="2" t="s">
        <v>19</v>
      </c>
      <c r="G280" s="2" t="s">
        <v>93</v>
      </c>
      <c r="H280" s="2" t="s">
        <v>117</v>
      </c>
      <c r="I280" s="2" t="s">
        <v>305</v>
      </c>
      <c r="J280" s="4">
        <v>0.8</v>
      </c>
      <c r="K280" s="2" t="s">
        <v>25</v>
      </c>
      <c r="L280" s="3">
        <v>226</v>
      </c>
      <c r="M280" s="3">
        <v>201</v>
      </c>
    </row>
    <row r="281" spans="1:13" ht="21" customHeight="1">
      <c r="A281"/>
      <c r="B281" s="2" t="s">
        <v>16</v>
      </c>
      <c r="C281" s="2" t="s">
        <v>17</v>
      </c>
      <c r="D281" s="3">
        <v>542132</v>
      </c>
      <c r="E281" s="2" t="s">
        <v>116</v>
      </c>
      <c r="F281" s="2" t="s">
        <v>19</v>
      </c>
      <c r="G281" s="2" t="s">
        <v>93</v>
      </c>
      <c r="H281" s="2" t="s">
        <v>117</v>
      </c>
      <c r="I281" s="2" t="s">
        <v>306</v>
      </c>
      <c r="J281" s="4">
        <v>0.6</v>
      </c>
      <c r="K281" s="2" t="s">
        <v>25</v>
      </c>
      <c r="L281" s="3">
        <v>233</v>
      </c>
      <c r="M281" s="3">
        <v>206</v>
      </c>
    </row>
    <row r="282" spans="1:13" ht="21" customHeight="1">
      <c r="A282"/>
      <c r="B282" s="2" t="s">
        <v>16</v>
      </c>
      <c r="C282" s="2" t="s">
        <v>17</v>
      </c>
      <c r="D282" s="3">
        <v>542132</v>
      </c>
      <c r="E282" s="2" t="s">
        <v>116</v>
      </c>
      <c r="F282" s="2" t="s">
        <v>19</v>
      </c>
      <c r="G282" s="2" t="s">
        <v>93</v>
      </c>
      <c r="H282" s="2" t="s">
        <v>117</v>
      </c>
      <c r="I282" s="2" t="s">
        <v>307</v>
      </c>
      <c r="J282" s="3">
        <v>1</v>
      </c>
      <c r="K282" s="2" t="s">
        <v>25</v>
      </c>
      <c r="L282" s="3">
        <v>375</v>
      </c>
      <c r="M282" s="3">
        <v>331</v>
      </c>
    </row>
    <row r="283" spans="1:13" ht="21" customHeight="1">
      <c r="A283"/>
      <c r="B283" s="2" t="s">
        <v>16</v>
      </c>
      <c r="C283" s="2" t="s">
        <v>17</v>
      </c>
      <c r="D283" s="3">
        <v>542132</v>
      </c>
      <c r="E283" s="2" t="s">
        <v>116</v>
      </c>
      <c r="F283" s="2" t="s">
        <v>19</v>
      </c>
      <c r="G283" s="2" t="s">
        <v>93</v>
      </c>
      <c r="H283" s="2" t="s">
        <v>117</v>
      </c>
      <c r="I283" s="2" t="s">
        <v>308</v>
      </c>
      <c r="J283" s="4">
        <v>0.3</v>
      </c>
      <c r="K283" s="2" t="s">
        <v>25</v>
      </c>
      <c r="L283" s="3">
        <v>139</v>
      </c>
      <c r="M283" s="3">
        <v>123</v>
      </c>
    </row>
    <row r="284" spans="1:13" ht="21" customHeight="1">
      <c r="A284"/>
      <c r="B284" s="2" t="s">
        <v>16</v>
      </c>
      <c r="C284" s="2" t="s">
        <v>17</v>
      </c>
      <c r="D284" s="3">
        <v>542135</v>
      </c>
      <c r="E284" s="2" t="s">
        <v>116</v>
      </c>
      <c r="F284" s="2" t="s">
        <v>19</v>
      </c>
      <c r="G284" s="2" t="s">
        <v>96</v>
      </c>
      <c r="H284" s="2" t="s">
        <v>117</v>
      </c>
      <c r="I284" s="2" t="s">
        <v>309</v>
      </c>
      <c r="J284" s="4">
        <v>0.4</v>
      </c>
      <c r="K284" s="2" t="s">
        <v>25</v>
      </c>
      <c r="L284" s="3">
        <v>138</v>
      </c>
      <c r="M284" s="3">
        <v>124</v>
      </c>
    </row>
    <row r="285" spans="1:13" ht="21" customHeight="1">
      <c r="A285"/>
      <c r="B285" s="2" t="s">
        <v>16</v>
      </c>
      <c r="C285" s="2" t="s">
        <v>17</v>
      </c>
      <c r="D285" s="3">
        <v>542135</v>
      </c>
      <c r="E285" s="2" t="s">
        <v>116</v>
      </c>
      <c r="F285" s="2" t="s">
        <v>19</v>
      </c>
      <c r="G285" s="2" t="s">
        <v>96</v>
      </c>
      <c r="H285" s="2" t="s">
        <v>117</v>
      </c>
      <c r="I285" s="2" t="s">
        <v>310</v>
      </c>
      <c r="J285" s="4">
        <v>0.7</v>
      </c>
      <c r="K285" s="2" t="s">
        <v>25</v>
      </c>
      <c r="L285" s="3">
        <v>214</v>
      </c>
      <c r="M285" s="3">
        <v>192</v>
      </c>
    </row>
    <row r="286" spans="1:13" ht="21" customHeight="1">
      <c r="A286"/>
      <c r="B286" s="2" t="s">
        <v>16</v>
      </c>
      <c r="C286" s="2" t="s">
        <v>17</v>
      </c>
      <c r="D286" s="3">
        <v>542135</v>
      </c>
      <c r="E286" s="2" t="s">
        <v>116</v>
      </c>
      <c r="F286" s="2" t="s">
        <v>19</v>
      </c>
      <c r="G286" s="2" t="s">
        <v>96</v>
      </c>
      <c r="H286" s="2" t="s">
        <v>117</v>
      </c>
      <c r="I286" s="2" t="s">
        <v>311</v>
      </c>
      <c r="J286" s="4">
        <v>0.4</v>
      </c>
      <c r="K286" s="2" t="s">
        <v>25</v>
      </c>
      <c r="L286" s="3">
        <v>152</v>
      </c>
      <c r="M286" s="3">
        <v>136</v>
      </c>
    </row>
    <row r="287" spans="1:13" ht="21" customHeight="1">
      <c r="A287"/>
      <c r="B287" s="2" t="s">
        <v>16</v>
      </c>
      <c r="C287" s="2" t="s">
        <v>17</v>
      </c>
      <c r="D287" s="3">
        <v>542135</v>
      </c>
      <c r="E287" s="2" t="s">
        <v>116</v>
      </c>
      <c r="F287" s="2" t="s">
        <v>19</v>
      </c>
      <c r="G287" s="2" t="s">
        <v>96</v>
      </c>
      <c r="H287" s="2" t="s">
        <v>117</v>
      </c>
      <c r="I287" s="2" t="s">
        <v>312</v>
      </c>
      <c r="J287" s="4">
        <v>0.8</v>
      </c>
      <c r="K287" s="2" t="s">
        <v>25</v>
      </c>
      <c r="L287" s="3">
        <v>313</v>
      </c>
      <c r="M287" s="3">
        <v>284</v>
      </c>
    </row>
    <row r="288" spans="1:13" ht="21" customHeight="1">
      <c r="A288"/>
      <c r="B288" s="2" t="s">
        <v>16</v>
      </c>
      <c r="C288" s="2" t="s">
        <v>17</v>
      </c>
      <c r="D288" s="3">
        <v>542135</v>
      </c>
      <c r="E288" s="2" t="s">
        <v>116</v>
      </c>
      <c r="F288" s="2" t="s">
        <v>19</v>
      </c>
      <c r="G288" s="2" t="s">
        <v>96</v>
      </c>
      <c r="H288" s="2" t="s">
        <v>117</v>
      </c>
      <c r="I288" s="2" t="s">
        <v>313</v>
      </c>
      <c r="J288" s="4">
        <v>0.9</v>
      </c>
      <c r="K288" s="2" t="s">
        <v>25</v>
      </c>
      <c r="L288" s="3">
        <v>403</v>
      </c>
      <c r="M288" s="3">
        <v>358</v>
      </c>
    </row>
    <row r="289" spans="1:13" ht="21" customHeight="1">
      <c r="A289"/>
      <c r="B289" s="2" t="s">
        <v>16</v>
      </c>
      <c r="C289" s="2" t="s">
        <v>17</v>
      </c>
      <c r="D289" s="3">
        <v>542135</v>
      </c>
      <c r="E289" s="2" t="s">
        <v>116</v>
      </c>
      <c r="F289" s="2" t="s">
        <v>19</v>
      </c>
      <c r="G289" s="2" t="s">
        <v>96</v>
      </c>
      <c r="H289" s="2" t="s">
        <v>117</v>
      </c>
      <c r="I289" s="2" t="s">
        <v>314</v>
      </c>
      <c r="J289" s="4">
        <v>0.9</v>
      </c>
      <c r="K289" s="2" t="s">
        <v>25</v>
      </c>
      <c r="L289" s="3">
        <v>378</v>
      </c>
      <c r="M289" s="3">
        <v>338</v>
      </c>
    </row>
    <row r="290" spans="1:13" ht="21" customHeight="1">
      <c r="A290"/>
      <c r="B290" s="2" t="s">
        <v>16</v>
      </c>
      <c r="C290" s="2" t="s">
        <v>17</v>
      </c>
      <c r="D290" s="3">
        <v>542135</v>
      </c>
      <c r="E290" s="2" t="s">
        <v>116</v>
      </c>
      <c r="F290" s="2" t="s">
        <v>19</v>
      </c>
      <c r="G290" s="2" t="s">
        <v>96</v>
      </c>
      <c r="H290" s="2" t="s">
        <v>117</v>
      </c>
      <c r="I290" s="2" t="s">
        <v>315</v>
      </c>
      <c r="J290" s="4">
        <v>0.6</v>
      </c>
      <c r="K290" s="2" t="s">
        <v>25</v>
      </c>
      <c r="L290" s="3">
        <v>258</v>
      </c>
      <c r="M290" s="3">
        <v>227</v>
      </c>
    </row>
    <row r="291" spans="1:13" ht="21" customHeight="1">
      <c r="A291"/>
      <c r="B291" s="2" t="s">
        <v>16</v>
      </c>
      <c r="C291" s="2" t="s">
        <v>17</v>
      </c>
      <c r="D291" s="3">
        <v>542135</v>
      </c>
      <c r="E291" s="2" t="s">
        <v>116</v>
      </c>
      <c r="F291" s="2" t="s">
        <v>19</v>
      </c>
      <c r="G291" s="2" t="s">
        <v>96</v>
      </c>
      <c r="H291" s="2" t="s">
        <v>117</v>
      </c>
      <c r="I291" s="2" t="s">
        <v>316</v>
      </c>
      <c r="J291" s="4">
        <v>0.9</v>
      </c>
      <c r="K291" s="2" t="s">
        <v>25</v>
      </c>
      <c r="L291" s="3">
        <v>316</v>
      </c>
      <c r="M291" s="3">
        <v>284</v>
      </c>
    </row>
    <row r="292" spans="1:13" ht="21" customHeight="1">
      <c r="A292"/>
      <c r="B292" s="2" t="s">
        <v>16</v>
      </c>
      <c r="C292" s="2" t="s">
        <v>17</v>
      </c>
      <c r="D292" s="3">
        <v>542135</v>
      </c>
      <c r="E292" s="2" t="s">
        <v>116</v>
      </c>
      <c r="F292" s="2" t="s">
        <v>19</v>
      </c>
      <c r="G292" s="2" t="s">
        <v>96</v>
      </c>
      <c r="H292" s="2" t="s">
        <v>117</v>
      </c>
      <c r="I292" s="2" t="s">
        <v>317</v>
      </c>
      <c r="J292" s="4">
        <v>0.4</v>
      </c>
      <c r="K292" s="2" t="s">
        <v>25</v>
      </c>
      <c r="L292" s="3">
        <v>204</v>
      </c>
      <c r="M292" s="3">
        <v>183</v>
      </c>
    </row>
    <row r="293" spans="1:13" ht="21" customHeight="1">
      <c r="A293"/>
      <c r="B293" s="2" t="s">
        <v>16</v>
      </c>
      <c r="C293" s="2" t="s">
        <v>17</v>
      </c>
      <c r="D293" s="3">
        <v>542135</v>
      </c>
      <c r="E293" s="2" t="s">
        <v>116</v>
      </c>
      <c r="F293" s="2" t="s">
        <v>19</v>
      </c>
      <c r="G293" s="2" t="s">
        <v>96</v>
      </c>
      <c r="H293" s="2" t="s">
        <v>117</v>
      </c>
      <c r="I293" s="2" t="s">
        <v>318</v>
      </c>
      <c r="J293" s="4">
        <v>0.9</v>
      </c>
      <c r="K293" s="2" t="s">
        <v>25</v>
      </c>
      <c r="L293" s="3">
        <v>227</v>
      </c>
      <c r="M293" s="3">
        <v>203</v>
      </c>
    </row>
    <row r="294" spans="1:13" ht="21" customHeight="1">
      <c r="A294"/>
      <c r="B294" s="2" t="s">
        <v>16</v>
      </c>
      <c r="C294" s="2" t="s">
        <v>17</v>
      </c>
      <c r="D294" s="3">
        <v>542135</v>
      </c>
      <c r="E294" s="2" t="s">
        <v>116</v>
      </c>
      <c r="F294" s="2" t="s">
        <v>19</v>
      </c>
      <c r="G294" s="2" t="s">
        <v>96</v>
      </c>
      <c r="H294" s="2" t="s">
        <v>117</v>
      </c>
      <c r="I294" s="2" t="s">
        <v>319</v>
      </c>
      <c r="J294" s="4">
        <v>0.8</v>
      </c>
      <c r="K294" s="2" t="s">
        <v>25</v>
      </c>
      <c r="L294" s="3">
        <v>275</v>
      </c>
      <c r="M294" s="3">
        <v>250</v>
      </c>
    </row>
    <row r="295" spans="1:13" ht="21" customHeight="1">
      <c r="A295"/>
      <c r="B295" s="2" t="s">
        <v>16</v>
      </c>
      <c r="C295" s="2" t="s">
        <v>17</v>
      </c>
      <c r="D295" s="3">
        <v>542135</v>
      </c>
      <c r="E295" s="2" t="s">
        <v>116</v>
      </c>
      <c r="F295" s="2" t="s">
        <v>19</v>
      </c>
      <c r="G295" s="2" t="s">
        <v>96</v>
      </c>
      <c r="H295" s="2" t="s">
        <v>117</v>
      </c>
      <c r="I295" s="2" t="s">
        <v>320</v>
      </c>
      <c r="J295" s="4">
        <v>0.8</v>
      </c>
      <c r="K295" s="2" t="s">
        <v>25</v>
      </c>
      <c r="L295" s="3">
        <v>389</v>
      </c>
      <c r="M295" s="3">
        <v>351</v>
      </c>
    </row>
    <row r="296" spans="1:13" ht="21" customHeight="1">
      <c r="A296"/>
      <c r="B296" s="2" t="s">
        <v>16</v>
      </c>
      <c r="C296" s="2" t="s">
        <v>17</v>
      </c>
      <c r="D296" s="3">
        <v>542135</v>
      </c>
      <c r="E296" s="2" t="s">
        <v>116</v>
      </c>
      <c r="F296" s="2" t="s">
        <v>19</v>
      </c>
      <c r="G296" s="2" t="s">
        <v>96</v>
      </c>
      <c r="H296" s="2" t="s">
        <v>117</v>
      </c>
      <c r="I296" s="2" t="s">
        <v>321</v>
      </c>
      <c r="J296" s="4">
        <v>0.5</v>
      </c>
      <c r="K296" s="2" t="s">
        <v>25</v>
      </c>
      <c r="L296" s="3">
        <v>230</v>
      </c>
      <c r="M296" s="3">
        <v>208</v>
      </c>
    </row>
    <row r="297" spans="1:13" ht="21" customHeight="1">
      <c r="A297"/>
      <c r="B297" s="2" t="s">
        <v>16</v>
      </c>
      <c r="C297" s="2" t="s">
        <v>17</v>
      </c>
      <c r="D297" s="3">
        <v>542135</v>
      </c>
      <c r="E297" s="2" t="s">
        <v>116</v>
      </c>
      <c r="F297" s="2" t="s">
        <v>19</v>
      </c>
      <c r="G297" s="2" t="s">
        <v>96</v>
      </c>
      <c r="H297" s="2" t="s">
        <v>117</v>
      </c>
      <c r="I297" s="2" t="s">
        <v>82</v>
      </c>
      <c r="J297" s="4">
        <v>0.5</v>
      </c>
      <c r="K297" s="2" t="s">
        <v>25</v>
      </c>
      <c r="L297" s="3">
        <v>241</v>
      </c>
      <c r="M297" s="3">
        <v>219</v>
      </c>
    </row>
    <row r="298" spans="1:13" ht="21" customHeight="1">
      <c r="A298"/>
      <c r="B298" s="2" t="s">
        <v>16</v>
      </c>
      <c r="C298" s="2" t="s">
        <v>17</v>
      </c>
      <c r="D298" s="3">
        <v>542135</v>
      </c>
      <c r="E298" s="2" t="s">
        <v>116</v>
      </c>
      <c r="F298" s="2" t="s">
        <v>19</v>
      </c>
      <c r="G298" s="2" t="s">
        <v>96</v>
      </c>
      <c r="H298" s="2" t="s">
        <v>117</v>
      </c>
      <c r="I298" s="2" t="s">
        <v>322</v>
      </c>
      <c r="J298" s="4">
        <v>0.8</v>
      </c>
      <c r="K298" s="2" t="s">
        <v>25</v>
      </c>
      <c r="L298" s="3">
        <v>307</v>
      </c>
      <c r="M298" s="3">
        <v>278</v>
      </c>
    </row>
    <row r="299" spans="1:13" ht="21" customHeight="1">
      <c r="A299"/>
      <c r="B299" s="2" t="s">
        <v>16</v>
      </c>
      <c r="C299" s="2" t="s">
        <v>17</v>
      </c>
      <c r="D299" s="3">
        <v>542135</v>
      </c>
      <c r="E299" s="2" t="s">
        <v>116</v>
      </c>
      <c r="F299" s="2" t="s">
        <v>19</v>
      </c>
      <c r="G299" s="2" t="s">
        <v>96</v>
      </c>
      <c r="H299" s="2" t="s">
        <v>117</v>
      </c>
      <c r="I299" s="2" t="s">
        <v>323</v>
      </c>
      <c r="J299" s="4">
        <v>0.9</v>
      </c>
      <c r="K299" s="2" t="s">
        <v>25</v>
      </c>
      <c r="L299" s="3">
        <v>352</v>
      </c>
      <c r="M299" s="3">
        <v>318</v>
      </c>
    </row>
    <row r="300" spans="1:13" ht="21" customHeight="1">
      <c r="A300"/>
      <c r="B300" s="2" t="s">
        <v>16</v>
      </c>
      <c r="C300" s="2" t="s">
        <v>17</v>
      </c>
      <c r="D300" s="3">
        <v>542136</v>
      </c>
      <c r="E300" s="2" t="s">
        <v>116</v>
      </c>
      <c r="F300" s="2" t="s">
        <v>19</v>
      </c>
      <c r="G300" s="2" t="s">
        <v>96</v>
      </c>
      <c r="H300" s="2" t="s">
        <v>117</v>
      </c>
      <c r="I300" s="2" t="s">
        <v>324</v>
      </c>
      <c r="J300" s="4">
        <v>0.9</v>
      </c>
      <c r="K300" s="2" t="s">
        <v>25</v>
      </c>
      <c r="L300" s="3">
        <v>426</v>
      </c>
      <c r="M300" s="3">
        <v>378</v>
      </c>
    </row>
    <row r="301" spans="1:13" ht="21" customHeight="1">
      <c r="A301"/>
      <c r="B301" s="2" t="s">
        <v>16</v>
      </c>
      <c r="C301" s="2" t="s">
        <v>17</v>
      </c>
      <c r="D301" s="3">
        <v>542136</v>
      </c>
      <c r="E301" s="2" t="s">
        <v>116</v>
      </c>
      <c r="F301" s="2" t="s">
        <v>19</v>
      </c>
      <c r="G301" s="2" t="s">
        <v>96</v>
      </c>
      <c r="H301" s="2" t="s">
        <v>117</v>
      </c>
      <c r="I301" s="2" t="s">
        <v>325</v>
      </c>
      <c r="J301" s="4">
        <v>0.9</v>
      </c>
      <c r="K301" s="2" t="s">
        <v>25</v>
      </c>
      <c r="L301" s="3">
        <v>308</v>
      </c>
      <c r="M301" s="3">
        <v>278</v>
      </c>
    </row>
    <row r="302" spans="1:13" ht="21" customHeight="1">
      <c r="A302"/>
      <c r="B302" s="2" t="s">
        <v>16</v>
      </c>
      <c r="C302" s="2" t="s">
        <v>17</v>
      </c>
      <c r="D302" s="3">
        <v>542136</v>
      </c>
      <c r="E302" s="2" t="s">
        <v>116</v>
      </c>
      <c r="F302" s="2" t="s">
        <v>19</v>
      </c>
      <c r="G302" s="2" t="s">
        <v>96</v>
      </c>
      <c r="H302" s="2" t="s">
        <v>117</v>
      </c>
      <c r="I302" s="2" t="s">
        <v>326</v>
      </c>
      <c r="J302" s="4">
        <v>0.7</v>
      </c>
      <c r="K302" s="2" t="s">
        <v>25</v>
      </c>
      <c r="L302" s="3">
        <v>278</v>
      </c>
      <c r="M302" s="3">
        <v>252</v>
      </c>
    </row>
    <row r="303" spans="1:13" ht="21" customHeight="1">
      <c r="A303"/>
      <c r="B303" s="2" t="s">
        <v>16</v>
      </c>
      <c r="C303" s="2" t="s">
        <v>17</v>
      </c>
      <c r="D303" s="3">
        <v>542136</v>
      </c>
      <c r="E303" s="2" t="s">
        <v>116</v>
      </c>
      <c r="F303" s="2" t="s">
        <v>19</v>
      </c>
      <c r="G303" s="2" t="s">
        <v>96</v>
      </c>
      <c r="H303" s="2" t="s">
        <v>117</v>
      </c>
      <c r="I303" s="2" t="s">
        <v>327</v>
      </c>
      <c r="J303" s="4">
        <v>0.7</v>
      </c>
      <c r="K303" s="2" t="s">
        <v>25</v>
      </c>
      <c r="L303" s="3">
        <v>310</v>
      </c>
      <c r="M303" s="3">
        <v>277</v>
      </c>
    </row>
    <row r="304" spans="1:13" ht="21" customHeight="1">
      <c r="A304"/>
      <c r="B304" s="2" t="s">
        <v>16</v>
      </c>
      <c r="C304" s="2" t="s">
        <v>17</v>
      </c>
      <c r="D304" s="3">
        <v>542136</v>
      </c>
      <c r="E304" s="2" t="s">
        <v>116</v>
      </c>
      <c r="F304" s="2" t="s">
        <v>19</v>
      </c>
      <c r="G304" s="2" t="s">
        <v>96</v>
      </c>
      <c r="H304" s="2" t="s">
        <v>117</v>
      </c>
      <c r="I304" s="2" t="s">
        <v>328</v>
      </c>
      <c r="J304" s="4">
        <v>0.6</v>
      </c>
      <c r="K304" s="2" t="s">
        <v>25</v>
      </c>
      <c r="L304" s="3">
        <v>278</v>
      </c>
      <c r="M304" s="3">
        <v>247</v>
      </c>
    </row>
    <row r="305" spans="1:13" ht="21" customHeight="1">
      <c r="A305"/>
      <c r="B305" s="2" t="s">
        <v>16</v>
      </c>
      <c r="C305" s="2" t="s">
        <v>17</v>
      </c>
      <c r="D305" s="3">
        <v>542136</v>
      </c>
      <c r="E305" s="2" t="s">
        <v>116</v>
      </c>
      <c r="F305" s="2" t="s">
        <v>19</v>
      </c>
      <c r="G305" s="2" t="s">
        <v>96</v>
      </c>
      <c r="H305" s="2" t="s">
        <v>117</v>
      </c>
      <c r="I305" s="2" t="s">
        <v>329</v>
      </c>
      <c r="J305" s="4">
        <v>0.9</v>
      </c>
      <c r="K305" s="2" t="s">
        <v>25</v>
      </c>
      <c r="L305" s="3">
        <v>462</v>
      </c>
      <c r="M305" s="3">
        <v>416</v>
      </c>
    </row>
    <row r="306" spans="1:13" ht="21" customHeight="1">
      <c r="A306"/>
      <c r="B306" s="2" t="s">
        <v>16</v>
      </c>
      <c r="C306" s="2" t="s">
        <v>17</v>
      </c>
      <c r="D306" s="3">
        <v>542136</v>
      </c>
      <c r="E306" s="2" t="s">
        <v>116</v>
      </c>
      <c r="F306" s="2" t="s">
        <v>19</v>
      </c>
      <c r="G306" s="2" t="s">
        <v>96</v>
      </c>
      <c r="H306" s="2" t="s">
        <v>117</v>
      </c>
      <c r="I306" s="2" t="s">
        <v>330</v>
      </c>
      <c r="J306" s="4">
        <v>0.7</v>
      </c>
      <c r="K306" s="2" t="s">
        <v>25</v>
      </c>
      <c r="L306" s="3">
        <v>290</v>
      </c>
      <c r="M306" s="3">
        <v>261</v>
      </c>
    </row>
    <row r="307" spans="1:13" ht="21" customHeight="1">
      <c r="A307"/>
      <c r="B307" s="2" t="s">
        <v>16</v>
      </c>
      <c r="C307" s="2" t="s">
        <v>17</v>
      </c>
      <c r="D307" s="3">
        <v>542136</v>
      </c>
      <c r="E307" s="2" t="s">
        <v>116</v>
      </c>
      <c r="F307" s="2" t="s">
        <v>19</v>
      </c>
      <c r="G307" s="2" t="s">
        <v>96</v>
      </c>
      <c r="H307" s="2" t="s">
        <v>117</v>
      </c>
      <c r="I307" s="2" t="s">
        <v>331</v>
      </c>
      <c r="J307" s="4">
        <v>0.9</v>
      </c>
      <c r="K307" s="2" t="s">
        <v>25</v>
      </c>
      <c r="L307" s="3">
        <v>318</v>
      </c>
      <c r="M307" s="3">
        <v>287</v>
      </c>
    </row>
    <row r="308" spans="1:13" ht="21" customHeight="1">
      <c r="A308"/>
      <c r="B308" s="2" t="s">
        <v>16</v>
      </c>
      <c r="C308" s="2" t="s">
        <v>17</v>
      </c>
      <c r="D308" s="3">
        <v>542135</v>
      </c>
      <c r="E308" s="2" t="s">
        <v>116</v>
      </c>
      <c r="F308" s="2" t="s">
        <v>19</v>
      </c>
      <c r="G308" s="2" t="s">
        <v>96</v>
      </c>
      <c r="H308" s="2" t="s">
        <v>117</v>
      </c>
      <c r="I308" s="2" t="s">
        <v>332</v>
      </c>
      <c r="J308" s="4">
        <v>0.3</v>
      </c>
      <c r="K308" s="2" t="s">
        <v>25</v>
      </c>
      <c r="L308" s="3">
        <v>139</v>
      </c>
      <c r="M308" s="3">
        <v>127</v>
      </c>
    </row>
    <row r="309" spans="1:13" ht="21" customHeight="1">
      <c r="A309"/>
      <c r="B309" s="2" t="s">
        <v>16</v>
      </c>
      <c r="C309" s="2" t="s">
        <v>17</v>
      </c>
      <c r="D309" s="3">
        <v>542136</v>
      </c>
      <c r="E309" s="2" t="s">
        <v>116</v>
      </c>
      <c r="F309" s="2" t="s">
        <v>19</v>
      </c>
      <c r="G309" s="2" t="s">
        <v>96</v>
      </c>
      <c r="H309" s="2" t="s">
        <v>117</v>
      </c>
      <c r="I309" s="2" t="s">
        <v>333</v>
      </c>
      <c r="J309" s="4">
        <v>0.6</v>
      </c>
      <c r="K309" s="2" t="s">
        <v>25</v>
      </c>
      <c r="L309" s="3">
        <v>270</v>
      </c>
      <c r="M309" s="3">
        <v>245</v>
      </c>
    </row>
    <row r="310" spans="1:13" ht="21" customHeight="1">
      <c r="A310"/>
      <c r="B310" s="2" t="s">
        <v>16</v>
      </c>
      <c r="C310" s="2" t="s">
        <v>17</v>
      </c>
      <c r="D310" s="3">
        <v>542136</v>
      </c>
      <c r="E310" s="2" t="s">
        <v>116</v>
      </c>
      <c r="F310" s="2" t="s">
        <v>19</v>
      </c>
      <c r="G310" s="2" t="s">
        <v>96</v>
      </c>
      <c r="H310" s="2" t="s">
        <v>117</v>
      </c>
      <c r="I310" s="2" t="s">
        <v>334</v>
      </c>
      <c r="J310" s="4">
        <v>0.6</v>
      </c>
      <c r="K310" s="2" t="s">
        <v>25</v>
      </c>
      <c r="L310" s="3">
        <v>266</v>
      </c>
      <c r="M310" s="3">
        <v>241</v>
      </c>
    </row>
    <row r="311" spans="1:13" ht="21" customHeight="1">
      <c r="A311"/>
      <c r="B311" s="2" t="s">
        <v>16</v>
      </c>
      <c r="C311" s="2" t="s">
        <v>17</v>
      </c>
      <c r="D311" s="3">
        <v>542136</v>
      </c>
      <c r="E311" s="2" t="s">
        <v>116</v>
      </c>
      <c r="F311" s="2" t="s">
        <v>19</v>
      </c>
      <c r="G311" s="2" t="s">
        <v>96</v>
      </c>
      <c r="H311" s="2" t="s">
        <v>117</v>
      </c>
      <c r="I311" s="2" t="s">
        <v>335</v>
      </c>
      <c r="J311" s="4">
        <v>0.9</v>
      </c>
      <c r="K311" s="2" t="s">
        <v>25</v>
      </c>
      <c r="L311" s="3">
        <v>381</v>
      </c>
      <c r="M311" s="3">
        <v>345</v>
      </c>
    </row>
    <row r="312" spans="1:13" ht="21" customHeight="1">
      <c r="A312"/>
      <c r="B312" s="2" t="s">
        <v>16</v>
      </c>
      <c r="C312" s="2" t="s">
        <v>17</v>
      </c>
      <c r="D312" s="3">
        <v>542136</v>
      </c>
      <c r="E312" s="2" t="s">
        <v>116</v>
      </c>
      <c r="F312" s="2" t="s">
        <v>19</v>
      </c>
      <c r="G312" s="2" t="s">
        <v>96</v>
      </c>
      <c r="H312" s="2" t="s">
        <v>117</v>
      </c>
      <c r="I312" s="2" t="s">
        <v>336</v>
      </c>
      <c r="J312" s="4">
        <v>0.4</v>
      </c>
      <c r="K312" s="2" t="s">
        <v>25</v>
      </c>
      <c r="L312" s="3">
        <v>204</v>
      </c>
      <c r="M312" s="3">
        <v>185</v>
      </c>
    </row>
    <row r="313" spans="1:13" ht="21" customHeight="1">
      <c r="A313"/>
      <c r="B313" s="2" t="s">
        <v>16</v>
      </c>
      <c r="C313" s="2" t="s">
        <v>17</v>
      </c>
      <c r="D313" s="3">
        <v>542136</v>
      </c>
      <c r="E313" s="2" t="s">
        <v>116</v>
      </c>
      <c r="F313" s="2" t="s">
        <v>19</v>
      </c>
      <c r="G313" s="2" t="s">
        <v>96</v>
      </c>
      <c r="H313" s="2" t="s">
        <v>117</v>
      </c>
      <c r="I313" s="2" t="s">
        <v>337</v>
      </c>
      <c r="J313" s="4">
        <v>0.8</v>
      </c>
      <c r="K313" s="2" t="s">
        <v>25</v>
      </c>
      <c r="L313" s="3">
        <v>419</v>
      </c>
      <c r="M313" s="3">
        <v>375</v>
      </c>
    </row>
    <row r="314" spans="1:13" ht="21" customHeight="1">
      <c r="A314"/>
      <c r="B314" s="2" t="s">
        <v>16</v>
      </c>
      <c r="C314" s="2" t="s">
        <v>17</v>
      </c>
      <c r="D314" s="3">
        <v>542136</v>
      </c>
      <c r="E314" s="2" t="s">
        <v>116</v>
      </c>
      <c r="F314" s="2" t="s">
        <v>19</v>
      </c>
      <c r="G314" s="2" t="s">
        <v>96</v>
      </c>
      <c r="H314" s="2" t="s">
        <v>117</v>
      </c>
      <c r="I314" s="2" t="s">
        <v>338</v>
      </c>
      <c r="J314" s="4">
        <v>0.6</v>
      </c>
      <c r="K314" s="2" t="s">
        <v>25</v>
      </c>
      <c r="L314" s="3">
        <v>306</v>
      </c>
      <c r="M314" s="3">
        <v>276</v>
      </c>
    </row>
    <row r="315" spans="1:13" ht="21" customHeight="1">
      <c r="A315"/>
      <c r="B315" s="2" t="s">
        <v>16</v>
      </c>
      <c r="C315" s="2" t="s">
        <v>17</v>
      </c>
      <c r="D315" s="3">
        <v>542136</v>
      </c>
      <c r="E315" s="2" t="s">
        <v>116</v>
      </c>
      <c r="F315" s="2" t="s">
        <v>19</v>
      </c>
      <c r="G315" s="2" t="s">
        <v>96</v>
      </c>
      <c r="H315" s="2" t="s">
        <v>117</v>
      </c>
      <c r="I315" s="2" t="s">
        <v>339</v>
      </c>
      <c r="J315" s="4">
        <v>0.9</v>
      </c>
      <c r="K315" s="2" t="s">
        <v>25</v>
      </c>
      <c r="L315" s="3">
        <v>390</v>
      </c>
      <c r="M315" s="3">
        <v>348</v>
      </c>
    </row>
    <row r="316" spans="1:13" ht="21" customHeight="1">
      <c r="A316"/>
      <c r="B316" s="2" t="s">
        <v>16</v>
      </c>
      <c r="C316" s="2" t="s">
        <v>17</v>
      </c>
      <c r="D316" s="3">
        <v>542136</v>
      </c>
      <c r="E316" s="2" t="s">
        <v>116</v>
      </c>
      <c r="F316" s="2" t="s">
        <v>19</v>
      </c>
      <c r="G316" s="2" t="s">
        <v>96</v>
      </c>
      <c r="H316" s="2" t="s">
        <v>117</v>
      </c>
      <c r="I316" s="2" t="s">
        <v>340</v>
      </c>
      <c r="J316" s="4">
        <v>0.4</v>
      </c>
      <c r="K316" s="2" t="s">
        <v>25</v>
      </c>
      <c r="L316" s="3">
        <v>225</v>
      </c>
      <c r="M316" s="3">
        <v>208</v>
      </c>
    </row>
    <row r="317" spans="1:13" ht="21" customHeight="1">
      <c r="A317"/>
      <c r="B317" s="2" t="s">
        <v>16</v>
      </c>
      <c r="C317" s="2" t="s">
        <v>17</v>
      </c>
      <c r="D317" s="3">
        <v>542136</v>
      </c>
      <c r="E317" s="2" t="s">
        <v>116</v>
      </c>
      <c r="F317" s="2" t="s">
        <v>19</v>
      </c>
      <c r="G317" s="2" t="s">
        <v>96</v>
      </c>
      <c r="H317" s="2" t="s">
        <v>117</v>
      </c>
      <c r="I317" s="2" t="s">
        <v>341</v>
      </c>
      <c r="J317" s="4">
        <v>0.6</v>
      </c>
      <c r="K317" s="2" t="s">
        <v>25</v>
      </c>
      <c r="L317" s="3">
        <v>222</v>
      </c>
      <c r="M317" s="3">
        <v>196</v>
      </c>
    </row>
    <row r="318" spans="1:13" ht="21" customHeight="1">
      <c r="A318"/>
      <c r="B318" s="2" t="s">
        <v>16</v>
      </c>
      <c r="C318" s="2" t="s">
        <v>17</v>
      </c>
      <c r="D318" s="3">
        <v>542136</v>
      </c>
      <c r="E318" s="2" t="s">
        <v>116</v>
      </c>
      <c r="F318" s="2" t="s">
        <v>19</v>
      </c>
      <c r="G318" s="2" t="s">
        <v>96</v>
      </c>
      <c r="H318" s="2" t="s">
        <v>117</v>
      </c>
      <c r="I318" s="2" t="s">
        <v>342</v>
      </c>
      <c r="J318" s="4">
        <v>0.6</v>
      </c>
      <c r="K318" s="2" t="s">
        <v>25</v>
      </c>
      <c r="L318" s="3">
        <v>274</v>
      </c>
      <c r="M318" s="3">
        <v>246</v>
      </c>
    </row>
    <row r="319" spans="1:13" ht="21" customHeight="1">
      <c r="A319"/>
      <c r="B319" s="2" t="s">
        <v>16</v>
      </c>
      <c r="C319" s="2" t="s">
        <v>17</v>
      </c>
      <c r="D319" s="3">
        <v>542136</v>
      </c>
      <c r="E319" s="2" t="s">
        <v>116</v>
      </c>
      <c r="F319" s="2" t="s">
        <v>19</v>
      </c>
      <c r="G319" s="2" t="s">
        <v>96</v>
      </c>
      <c r="H319" s="2" t="s">
        <v>117</v>
      </c>
      <c r="I319" s="2" t="s">
        <v>343</v>
      </c>
      <c r="J319" s="4">
        <v>0.9</v>
      </c>
      <c r="K319" s="2" t="s">
        <v>25</v>
      </c>
      <c r="L319" s="3">
        <v>390</v>
      </c>
      <c r="M319" s="3">
        <v>346</v>
      </c>
    </row>
    <row r="320" spans="1:13" ht="21" customHeight="1">
      <c r="A320"/>
      <c r="B320" s="2" t="s">
        <v>16</v>
      </c>
      <c r="C320" s="2" t="s">
        <v>17</v>
      </c>
      <c r="D320" s="3">
        <v>542137</v>
      </c>
      <c r="E320" s="2" t="s">
        <v>116</v>
      </c>
      <c r="F320" s="2" t="s">
        <v>19</v>
      </c>
      <c r="G320" s="2" t="s">
        <v>103</v>
      </c>
      <c r="H320" s="2" t="s">
        <v>117</v>
      </c>
      <c r="I320" s="2" t="s">
        <v>344</v>
      </c>
      <c r="J320" s="4">
        <v>0.7</v>
      </c>
      <c r="K320" s="2" t="s">
        <v>25</v>
      </c>
      <c r="L320" s="3">
        <v>296</v>
      </c>
      <c r="M320" s="3">
        <v>267</v>
      </c>
    </row>
    <row r="321" spans="1:13" ht="21" customHeight="1">
      <c r="A321"/>
      <c r="B321" s="2" t="s">
        <v>16</v>
      </c>
      <c r="C321" s="2" t="s">
        <v>17</v>
      </c>
      <c r="D321" s="3">
        <v>542137</v>
      </c>
      <c r="E321" s="2" t="s">
        <v>116</v>
      </c>
      <c r="F321" s="2" t="s">
        <v>19</v>
      </c>
      <c r="G321" s="2" t="s">
        <v>103</v>
      </c>
      <c r="H321" s="2" t="s">
        <v>117</v>
      </c>
      <c r="I321" s="2" t="s">
        <v>345</v>
      </c>
      <c r="J321" s="4">
        <v>0.7</v>
      </c>
      <c r="K321" s="2" t="s">
        <v>25</v>
      </c>
      <c r="L321" s="3">
        <v>170</v>
      </c>
      <c r="M321" s="3">
        <v>152</v>
      </c>
    </row>
    <row r="322" spans="1:13" ht="21" customHeight="1">
      <c r="A322"/>
      <c r="B322" s="2" t="s">
        <v>16</v>
      </c>
      <c r="C322" s="2" t="s">
        <v>17</v>
      </c>
      <c r="D322" s="3">
        <v>542137</v>
      </c>
      <c r="E322" s="2" t="s">
        <v>116</v>
      </c>
      <c r="F322" s="2" t="s">
        <v>19</v>
      </c>
      <c r="G322" s="2" t="s">
        <v>103</v>
      </c>
      <c r="H322" s="2" t="s">
        <v>117</v>
      </c>
      <c r="I322" s="2" t="s">
        <v>346</v>
      </c>
      <c r="J322" s="3">
        <v>1</v>
      </c>
      <c r="K322" s="2" t="s">
        <v>25</v>
      </c>
      <c r="L322" s="3">
        <v>372</v>
      </c>
      <c r="M322" s="3">
        <v>331</v>
      </c>
    </row>
    <row r="323" spans="1:13" ht="21" customHeight="1">
      <c r="A323"/>
      <c r="B323" s="2" t="s">
        <v>16</v>
      </c>
      <c r="C323" s="2" t="s">
        <v>17</v>
      </c>
      <c r="D323" s="3">
        <v>542137</v>
      </c>
      <c r="E323" s="2" t="s">
        <v>116</v>
      </c>
      <c r="F323" s="2" t="s">
        <v>19</v>
      </c>
      <c r="G323" s="2" t="s">
        <v>103</v>
      </c>
      <c r="H323" s="2" t="s">
        <v>117</v>
      </c>
      <c r="I323" s="2" t="s">
        <v>160</v>
      </c>
      <c r="J323" s="4">
        <v>0.4</v>
      </c>
      <c r="K323" s="2" t="s">
        <v>25</v>
      </c>
      <c r="L323" s="3">
        <v>151</v>
      </c>
      <c r="M323" s="3">
        <v>136</v>
      </c>
    </row>
    <row r="324" spans="1:13" ht="21" customHeight="1">
      <c r="A324"/>
      <c r="B324" s="2" t="s">
        <v>16</v>
      </c>
      <c r="C324" s="2" t="s">
        <v>17</v>
      </c>
      <c r="D324" s="3">
        <v>542137</v>
      </c>
      <c r="E324" s="2" t="s">
        <v>116</v>
      </c>
      <c r="F324" s="2" t="s">
        <v>19</v>
      </c>
      <c r="G324" s="2" t="s">
        <v>103</v>
      </c>
      <c r="H324" s="2" t="s">
        <v>117</v>
      </c>
      <c r="I324" s="2" t="s">
        <v>347</v>
      </c>
      <c r="J324" s="4">
        <v>0.5</v>
      </c>
      <c r="K324" s="2" t="s">
        <v>25</v>
      </c>
      <c r="L324" s="3">
        <v>164</v>
      </c>
      <c r="M324" s="3">
        <v>144</v>
      </c>
    </row>
    <row r="325" spans="1:13" ht="21" customHeight="1">
      <c r="A325"/>
      <c r="B325" s="2" t="s">
        <v>16</v>
      </c>
      <c r="C325" s="2" t="s">
        <v>17</v>
      </c>
      <c r="D325" s="3">
        <v>542137</v>
      </c>
      <c r="E325" s="2" t="s">
        <v>116</v>
      </c>
      <c r="F325" s="2" t="s">
        <v>19</v>
      </c>
      <c r="G325" s="2" t="s">
        <v>103</v>
      </c>
      <c r="H325" s="2" t="s">
        <v>117</v>
      </c>
      <c r="I325" s="2" t="s">
        <v>348</v>
      </c>
      <c r="J325" s="4">
        <v>0.8</v>
      </c>
      <c r="K325" s="2" t="s">
        <v>25</v>
      </c>
      <c r="L325" s="3">
        <v>298</v>
      </c>
      <c r="M325" s="3">
        <v>268</v>
      </c>
    </row>
    <row r="326" spans="1:13" ht="21" customHeight="1">
      <c r="A326"/>
      <c r="B326" s="2" t="s">
        <v>16</v>
      </c>
      <c r="C326" s="2" t="s">
        <v>17</v>
      </c>
      <c r="D326" s="3">
        <v>542137</v>
      </c>
      <c r="E326" s="2" t="s">
        <v>116</v>
      </c>
      <c r="F326" s="2" t="s">
        <v>19</v>
      </c>
      <c r="G326" s="2" t="s">
        <v>103</v>
      </c>
      <c r="H326" s="2" t="s">
        <v>117</v>
      </c>
      <c r="I326" s="2" t="s">
        <v>349</v>
      </c>
      <c r="J326" s="4">
        <v>0.9</v>
      </c>
      <c r="K326" s="2" t="s">
        <v>25</v>
      </c>
      <c r="L326" s="3">
        <v>319</v>
      </c>
      <c r="M326" s="3">
        <v>285</v>
      </c>
    </row>
    <row r="327" spans="1:13" ht="21" customHeight="1">
      <c r="A327"/>
      <c r="B327" s="2" t="s">
        <v>16</v>
      </c>
      <c r="C327" s="2" t="s">
        <v>17</v>
      </c>
      <c r="D327" s="3">
        <v>542137</v>
      </c>
      <c r="E327" s="2" t="s">
        <v>116</v>
      </c>
      <c r="F327" s="2" t="s">
        <v>19</v>
      </c>
      <c r="G327" s="2" t="s">
        <v>103</v>
      </c>
      <c r="H327" s="2" t="s">
        <v>117</v>
      </c>
      <c r="I327" s="2" t="s">
        <v>350</v>
      </c>
      <c r="J327" s="4">
        <v>0.6</v>
      </c>
      <c r="K327" s="2" t="s">
        <v>25</v>
      </c>
      <c r="L327" s="3">
        <v>273</v>
      </c>
      <c r="M327" s="3">
        <v>243</v>
      </c>
    </row>
    <row r="328" spans="1:13" ht="21" customHeight="1">
      <c r="A328"/>
      <c r="B328" s="2" t="s">
        <v>16</v>
      </c>
      <c r="C328" s="2" t="s">
        <v>17</v>
      </c>
      <c r="D328" s="3">
        <v>542137</v>
      </c>
      <c r="E328" s="2" t="s">
        <v>116</v>
      </c>
      <c r="F328" s="2" t="s">
        <v>19</v>
      </c>
      <c r="G328" s="2" t="s">
        <v>103</v>
      </c>
      <c r="H328" s="2" t="s">
        <v>117</v>
      </c>
      <c r="I328" s="2" t="s">
        <v>351</v>
      </c>
      <c r="J328" s="4">
        <v>0.9</v>
      </c>
      <c r="K328" s="2" t="s">
        <v>25</v>
      </c>
      <c r="L328" s="3">
        <v>325</v>
      </c>
      <c r="M328" s="3">
        <v>293</v>
      </c>
    </row>
    <row r="329" spans="1:13" ht="21" customHeight="1">
      <c r="A329"/>
      <c r="B329" s="2" t="s">
        <v>16</v>
      </c>
      <c r="C329" s="2" t="s">
        <v>17</v>
      </c>
      <c r="D329" s="3">
        <v>542138</v>
      </c>
      <c r="E329" s="2" t="s">
        <v>116</v>
      </c>
      <c r="F329" s="2" t="s">
        <v>19</v>
      </c>
      <c r="G329" s="2" t="s">
        <v>103</v>
      </c>
      <c r="H329" s="2" t="s">
        <v>117</v>
      </c>
      <c r="I329" s="2" t="s">
        <v>352</v>
      </c>
      <c r="J329" s="4">
        <v>0.8</v>
      </c>
      <c r="K329" s="2" t="s">
        <v>25</v>
      </c>
      <c r="L329" s="3">
        <v>246</v>
      </c>
      <c r="M329" s="3">
        <v>221</v>
      </c>
    </row>
    <row r="330" spans="1:13" ht="21" customHeight="1">
      <c r="A330"/>
      <c r="B330" s="2" t="s">
        <v>16</v>
      </c>
      <c r="C330" s="2" t="s">
        <v>17</v>
      </c>
      <c r="D330" s="3">
        <v>542138</v>
      </c>
      <c r="E330" s="2" t="s">
        <v>116</v>
      </c>
      <c r="F330" s="2" t="s">
        <v>19</v>
      </c>
      <c r="G330" s="2" t="s">
        <v>103</v>
      </c>
      <c r="H330" s="2" t="s">
        <v>117</v>
      </c>
      <c r="I330" s="2" t="s">
        <v>353</v>
      </c>
      <c r="J330" s="4">
        <v>0.9</v>
      </c>
      <c r="K330" s="2" t="s">
        <v>25</v>
      </c>
      <c r="L330" s="3">
        <v>258</v>
      </c>
      <c r="M330" s="3">
        <v>232</v>
      </c>
    </row>
    <row r="331" spans="1:13" ht="21" customHeight="1">
      <c r="A331"/>
      <c r="B331" s="2" t="s">
        <v>16</v>
      </c>
      <c r="C331" s="2" t="s">
        <v>17</v>
      </c>
      <c r="D331" s="3">
        <v>542138</v>
      </c>
      <c r="E331" s="2" t="s">
        <v>116</v>
      </c>
      <c r="F331" s="2" t="s">
        <v>19</v>
      </c>
      <c r="G331" s="2" t="s">
        <v>103</v>
      </c>
      <c r="H331" s="2" t="s">
        <v>117</v>
      </c>
      <c r="I331" s="2" t="s">
        <v>354</v>
      </c>
      <c r="J331" s="4">
        <v>0.8</v>
      </c>
      <c r="K331" s="2" t="s">
        <v>25</v>
      </c>
      <c r="L331" s="3">
        <v>225</v>
      </c>
      <c r="M331" s="3">
        <v>200</v>
      </c>
    </row>
    <row r="332" spans="1:13" ht="21" customHeight="1">
      <c r="A332"/>
      <c r="B332" s="2" t="s">
        <v>16</v>
      </c>
      <c r="C332" s="2" t="s">
        <v>17</v>
      </c>
      <c r="D332" s="3">
        <v>542138</v>
      </c>
      <c r="E332" s="2" t="s">
        <v>116</v>
      </c>
      <c r="F332" s="2" t="s">
        <v>19</v>
      </c>
      <c r="G332" s="2" t="s">
        <v>103</v>
      </c>
      <c r="H332" s="2" t="s">
        <v>117</v>
      </c>
      <c r="I332" s="2" t="s">
        <v>355</v>
      </c>
      <c r="J332" s="4">
        <v>0.6</v>
      </c>
      <c r="K332" s="2" t="s">
        <v>25</v>
      </c>
      <c r="L332" s="3">
        <v>120</v>
      </c>
      <c r="M332" s="3">
        <v>108</v>
      </c>
    </row>
    <row r="333" spans="1:13" ht="21" customHeight="1">
      <c r="A333"/>
      <c r="B333" s="2" t="s">
        <v>16</v>
      </c>
      <c r="C333" s="2" t="s">
        <v>17</v>
      </c>
      <c r="D333" s="3">
        <v>542138</v>
      </c>
      <c r="E333" s="2" t="s">
        <v>116</v>
      </c>
      <c r="F333" s="2" t="s">
        <v>19</v>
      </c>
      <c r="G333" s="2" t="s">
        <v>103</v>
      </c>
      <c r="H333" s="2" t="s">
        <v>117</v>
      </c>
      <c r="I333" s="2" t="s">
        <v>356</v>
      </c>
      <c r="J333" s="4">
        <v>0.5</v>
      </c>
      <c r="K333" s="2" t="s">
        <v>25</v>
      </c>
      <c r="L333" s="3">
        <v>148</v>
      </c>
      <c r="M333" s="3">
        <v>134</v>
      </c>
    </row>
    <row r="334" spans="1:13" ht="21" customHeight="1">
      <c r="A334"/>
      <c r="B334" s="2" t="s">
        <v>16</v>
      </c>
      <c r="C334" s="2" t="s">
        <v>17</v>
      </c>
      <c r="D334" s="3">
        <v>542138</v>
      </c>
      <c r="E334" s="2" t="s">
        <v>116</v>
      </c>
      <c r="F334" s="2" t="s">
        <v>19</v>
      </c>
      <c r="G334" s="2" t="s">
        <v>103</v>
      </c>
      <c r="H334" s="2" t="s">
        <v>117</v>
      </c>
      <c r="I334" s="2" t="s">
        <v>357</v>
      </c>
      <c r="J334" s="4">
        <v>0.4</v>
      </c>
      <c r="K334" s="2" t="s">
        <v>25</v>
      </c>
      <c r="L334" s="3">
        <v>111</v>
      </c>
      <c r="M334" s="3">
        <v>99</v>
      </c>
    </row>
    <row r="335" spans="1:13" ht="21" customHeight="1">
      <c r="A335"/>
      <c r="B335" s="2" t="s">
        <v>16</v>
      </c>
      <c r="C335" s="2" t="s">
        <v>17</v>
      </c>
      <c r="D335" s="3">
        <v>542137</v>
      </c>
      <c r="E335" s="2" t="s">
        <v>116</v>
      </c>
      <c r="F335" s="2" t="s">
        <v>19</v>
      </c>
      <c r="G335" s="2" t="s">
        <v>103</v>
      </c>
      <c r="H335" s="2" t="s">
        <v>117</v>
      </c>
      <c r="I335" s="2" t="s">
        <v>358</v>
      </c>
      <c r="J335" s="4">
        <v>0.4</v>
      </c>
      <c r="K335" s="2" t="s">
        <v>25</v>
      </c>
      <c r="L335" s="3">
        <v>88</v>
      </c>
      <c r="M335" s="3">
        <v>77</v>
      </c>
    </row>
    <row r="336" spans="1:13" ht="21" customHeight="1">
      <c r="A336"/>
      <c r="B336" s="2" t="s">
        <v>16</v>
      </c>
      <c r="C336" s="2" t="s">
        <v>17</v>
      </c>
      <c r="D336" s="3">
        <v>542137</v>
      </c>
      <c r="E336" s="2" t="s">
        <v>116</v>
      </c>
      <c r="F336" s="2" t="s">
        <v>19</v>
      </c>
      <c r="G336" s="2" t="s">
        <v>103</v>
      </c>
      <c r="H336" s="2" t="s">
        <v>117</v>
      </c>
      <c r="I336" s="2" t="s">
        <v>359</v>
      </c>
      <c r="J336" s="4">
        <v>0.9</v>
      </c>
      <c r="K336" s="2" t="s">
        <v>25</v>
      </c>
      <c r="L336" s="3">
        <v>283</v>
      </c>
      <c r="M336" s="3">
        <v>251</v>
      </c>
    </row>
    <row r="337" spans="1:13" ht="21" customHeight="1">
      <c r="A337"/>
      <c r="B337" s="2" t="s">
        <v>16</v>
      </c>
      <c r="C337" s="2" t="s">
        <v>17</v>
      </c>
      <c r="D337" s="3">
        <v>542137</v>
      </c>
      <c r="E337" s="2" t="s">
        <v>116</v>
      </c>
      <c r="F337" s="2" t="s">
        <v>19</v>
      </c>
      <c r="G337" s="2" t="s">
        <v>103</v>
      </c>
      <c r="H337" s="2" t="s">
        <v>117</v>
      </c>
      <c r="I337" s="2" t="s">
        <v>360</v>
      </c>
      <c r="J337" s="4">
        <v>0.3</v>
      </c>
      <c r="K337" s="2" t="s">
        <v>25</v>
      </c>
      <c r="L337" s="3">
        <v>121</v>
      </c>
      <c r="M337" s="3">
        <v>108</v>
      </c>
    </row>
    <row r="338" spans="1:13" ht="21" customHeight="1">
      <c r="A338"/>
      <c r="B338" s="2" t="s">
        <v>16</v>
      </c>
      <c r="C338" s="2" t="s">
        <v>17</v>
      </c>
      <c r="D338" s="3">
        <v>542137</v>
      </c>
      <c r="E338" s="2" t="s">
        <v>116</v>
      </c>
      <c r="F338" s="2" t="s">
        <v>19</v>
      </c>
      <c r="G338" s="2" t="s">
        <v>103</v>
      </c>
      <c r="H338" s="2" t="s">
        <v>117</v>
      </c>
      <c r="I338" s="2" t="s">
        <v>361</v>
      </c>
      <c r="J338" s="4">
        <v>0.4</v>
      </c>
      <c r="K338" s="2" t="s">
        <v>25</v>
      </c>
      <c r="L338" s="3">
        <v>99</v>
      </c>
      <c r="M338" s="3">
        <v>87</v>
      </c>
    </row>
    <row r="339" spans="1:13" ht="21" customHeight="1">
      <c r="A339"/>
      <c r="B339" s="2" t="s">
        <v>16</v>
      </c>
      <c r="C339" s="2" t="s">
        <v>17</v>
      </c>
      <c r="D339" s="3">
        <v>542137</v>
      </c>
      <c r="E339" s="2" t="s">
        <v>116</v>
      </c>
      <c r="F339" s="2" t="s">
        <v>19</v>
      </c>
      <c r="G339" s="2" t="s">
        <v>103</v>
      </c>
      <c r="H339" s="2" t="s">
        <v>117</v>
      </c>
      <c r="I339" s="2" t="s">
        <v>362</v>
      </c>
      <c r="J339" s="4">
        <v>0.7</v>
      </c>
      <c r="K339" s="2" t="s">
        <v>25</v>
      </c>
      <c r="L339" s="3">
        <v>236</v>
      </c>
      <c r="M339" s="3">
        <v>211</v>
      </c>
    </row>
    <row r="340" spans="1:13" ht="21" customHeight="1">
      <c r="A340"/>
      <c r="B340" s="2" t="s">
        <v>16</v>
      </c>
      <c r="C340" s="2" t="s">
        <v>17</v>
      </c>
      <c r="D340" s="3">
        <v>542137</v>
      </c>
      <c r="E340" s="2" t="s">
        <v>116</v>
      </c>
      <c r="F340" s="2" t="s">
        <v>19</v>
      </c>
      <c r="G340" s="2" t="s">
        <v>103</v>
      </c>
      <c r="H340" s="2" t="s">
        <v>117</v>
      </c>
      <c r="I340" s="2" t="s">
        <v>363</v>
      </c>
      <c r="J340" s="4">
        <v>0.4</v>
      </c>
      <c r="K340" s="2" t="s">
        <v>25</v>
      </c>
      <c r="L340" s="3">
        <v>146</v>
      </c>
      <c r="M340" s="3">
        <v>129</v>
      </c>
    </row>
    <row r="341" spans="1:13" ht="21" customHeight="1">
      <c r="A341"/>
      <c r="B341" s="2" t="s">
        <v>16</v>
      </c>
      <c r="C341" s="2" t="s">
        <v>17</v>
      </c>
      <c r="D341" s="3">
        <v>542137</v>
      </c>
      <c r="E341" s="2" t="s">
        <v>116</v>
      </c>
      <c r="F341" s="2" t="s">
        <v>19</v>
      </c>
      <c r="G341" s="2" t="s">
        <v>103</v>
      </c>
      <c r="H341" s="2" t="s">
        <v>117</v>
      </c>
      <c r="I341" s="2" t="s">
        <v>364</v>
      </c>
      <c r="J341" s="4">
        <v>0.2</v>
      </c>
      <c r="K341" s="2" t="s">
        <v>25</v>
      </c>
      <c r="L341" s="3">
        <v>59</v>
      </c>
      <c r="M341" s="3">
        <v>52</v>
      </c>
    </row>
    <row r="342" spans="1:13" ht="21" customHeight="1">
      <c r="A342"/>
      <c r="B342" s="2" t="s">
        <v>16</v>
      </c>
      <c r="C342" s="2" t="s">
        <v>17</v>
      </c>
      <c r="D342" s="3">
        <v>542137</v>
      </c>
      <c r="E342" s="2" t="s">
        <v>116</v>
      </c>
      <c r="F342" s="2" t="s">
        <v>19</v>
      </c>
      <c r="G342" s="2" t="s">
        <v>103</v>
      </c>
      <c r="H342" s="2" t="s">
        <v>117</v>
      </c>
      <c r="I342" s="2" t="s">
        <v>365</v>
      </c>
      <c r="J342" s="3">
        <v>1</v>
      </c>
      <c r="K342" s="2" t="s">
        <v>25</v>
      </c>
      <c r="L342" s="3">
        <v>371</v>
      </c>
      <c r="M342" s="3">
        <v>327</v>
      </c>
    </row>
    <row r="343" spans="1:13" ht="21" customHeight="1">
      <c r="A343"/>
      <c r="B343" s="2" t="s">
        <v>16</v>
      </c>
      <c r="C343" s="2" t="s">
        <v>17</v>
      </c>
      <c r="D343" s="3">
        <v>542138</v>
      </c>
      <c r="E343" s="2" t="s">
        <v>116</v>
      </c>
      <c r="F343" s="2" t="s">
        <v>19</v>
      </c>
      <c r="G343" s="2" t="s">
        <v>103</v>
      </c>
      <c r="H343" s="2" t="s">
        <v>117</v>
      </c>
      <c r="I343" s="2" t="s">
        <v>366</v>
      </c>
      <c r="J343" s="4">
        <v>0.8</v>
      </c>
      <c r="K343" s="2" t="s">
        <v>25</v>
      </c>
      <c r="L343" s="3">
        <v>158</v>
      </c>
      <c r="M343" s="3">
        <v>140</v>
      </c>
    </row>
    <row r="344" spans="1:13" ht="21" customHeight="1">
      <c r="A344"/>
      <c r="B344" s="2" t="s">
        <v>16</v>
      </c>
      <c r="C344" s="2" t="s">
        <v>17</v>
      </c>
      <c r="D344" s="3">
        <v>542138</v>
      </c>
      <c r="E344" s="2" t="s">
        <v>116</v>
      </c>
      <c r="F344" s="2" t="s">
        <v>19</v>
      </c>
      <c r="G344" s="2" t="s">
        <v>103</v>
      </c>
      <c r="H344" s="2" t="s">
        <v>117</v>
      </c>
      <c r="I344" s="2" t="s">
        <v>367</v>
      </c>
      <c r="J344" s="4">
        <v>0.4</v>
      </c>
      <c r="K344" s="2" t="s">
        <v>25</v>
      </c>
      <c r="L344" s="3">
        <v>131</v>
      </c>
      <c r="M344" s="3">
        <v>118</v>
      </c>
    </row>
    <row r="345" spans="1:13" ht="21" customHeight="1">
      <c r="A345"/>
      <c r="B345" s="2" t="s">
        <v>16</v>
      </c>
      <c r="C345" s="2" t="s">
        <v>17</v>
      </c>
      <c r="D345" s="3">
        <v>542138</v>
      </c>
      <c r="E345" s="2" t="s">
        <v>116</v>
      </c>
      <c r="F345" s="2" t="s">
        <v>19</v>
      </c>
      <c r="G345" s="2" t="s">
        <v>103</v>
      </c>
      <c r="H345" s="2" t="s">
        <v>117</v>
      </c>
      <c r="I345" s="2" t="s">
        <v>368</v>
      </c>
      <c r="J345" s="4">
        <v>0.2</v>
      </c>
      <c r="K345" s="2" t="s">
        <v>25</v>
      </c>
      <c r="L345" s="3">
        <v>72</v>
      </c>
      <c r="M345" s="3">
        <v>65</v>
      </c>
    </row>
    <row r="346" spans="1:13" ht="21" customHeight="1">
      <c r="A346"/>
      <c r="B346" s="2" t="s">
        <v>16</v>
      </c>
      <c r="C346" s="2" t="s">
        <v>17</v>
      </c>
      <c r="D346" s="3">
        <v>542138</v>
      </c>
      <c r="E346" s="2" t="s">
        <v>116</v>
      </c>
      <c r="F346" s="2" t="s">
        <v>19</v>
      </c>
      <c r="G346" s="2" t="s">
        <v>103</v>
      </c>
      <c r="H346" s="2" t="s">
        <v>117</v>
      </c>
      <c r="I346" s="2" t="s">
        <v>369</v>
      </c>
      <c r="J346" s="4">
        <v>0.5</v>
      </c>
      <c r="K346" s="2" t="s">
        <v>25</v>
      </c>
      <c r="L346" s="3">
        <v>147</v>
      </c>
      <c r="M346" s="3">
        <v>132</v>
      </c>
    </row>
    <row r="347" spans="1:13" ht="21" customHeight="1">
      <c r="A347"/>
      <c r="B347" s="2" t="s">
        <v>16</v>
      </c>
      <c r="C347" s="2" t="s">
        <v>17</v>
      </c>
      <c r="D347" s="3">
        <v>542138</v>
      </c>
      <c r="E347" s="2" t="s">
        <v>116</v>
      </c>
      <c r="F347" s="2" t="s">
        <v>19</v>
      </c>
      <c r="G347" s="2" t="s">
        <v>103</v>
      </c>
      <c r="H347" s="2" t="s">
        <v>117</v>
      </c>
      <c r="I347" s="2" t="s">
        <v>370</v>
      </c>
      <c r="J347" s="4">
        <v>0.5</v>
      </c>
      <c r="K347" s="2" t="s">
        <v>25</v>
      </c>
      <c r="L347" s="3">
        <v>174</v>
      </c>
      <c r="M347" s="3">
        <v>158</v>
      </c>
    </row>
    <row r="348" spans="1:13" ht="21" customHeight="1">
      <c r="A348"/>
      <c r="B348" s="2" t="s">
        <v>16</v>
      </c>
      <c r="C348" s="2" t="s">
        <v>17</v>
      </c>
      <c r="D348" s="3">
        <v>542138</v>
      </c>
      <c r="E348" s="2" t="s">
        <v>116</v>
      </c>
      <c r="F348" s="2" t="s">
        <v>19</v>
      </c>
      <c r="G348" s="2" t="s">
        <v>103</v>
      </c>
      <c r="H348" s="2" t="s">
        <v>117</v>
      </c>
      <c r="I348" s="2" t="s">
        <v>215</v>
      </c>
      <c r="J348" s="4">
        <v>0.9</v>
      </c>
      <c r="K348" s="2" t="s">
        <v>25</v>
      </c>
      <c r="L348" s="3">
        <v>324</v>
      </c>
      <c r="M348" s="3">
        <v>291</v>
      </c>
    </row>
    <row r="349" spans="1:13" ht="21" customHeight="1">
      <c r="A349"/>
      <c r="B349" s="2" t="s">
        <v>16</v>
      </c>
      <c r="C349" s="2" t="s">
        <v>17</v>
      </c>
      <c r="D349" s="3">
        <v>542138</v>
      </c>
      <c r="E349" s="2" t="s">
        <v>116</v>
      </c>
      <c r="F349" s="2" t="s">
        <v>19</v>
      </c>
      <c r="G349" s="2" t="s">
        <v>103</v>
      </c>
      <c r="H349" s="2" t="s">
        <v>117</v>
      </c>
      <c r="I349" s="2" t="s">
        <v>371</v>
      </c>
      <c r="J349" s="4">
        <v>0.9</v>
      </c>
      <c r="K349" s="2" t="s">
        <v>25</v>
      </c>
      <c r="L349" s="3">
        <v>263</v>
      </c>
      <c r="M349" s="3">
        <v>233</v>
      </c>
    </row>
    <row r="350" spans="1:13" ht="21" customHeight="1">
      <c r="A350"/>
      <c r="B350" s="2" t="s">
        <v>16</v>
      </c>
      <c r="C350" s="2" t="s">
        <v>17</v>
      </c>
      <c r="D350" s="3">
        <v>542138</v>
      </c>
      <c r="E350" s="2" t="s">
        <v>116</v>
      </c>
      <c r="F350" s="2" t="s">
        <v>19</v>
      </c>
      <c r="G350" s="2" t="s">
        <v>103</v>
      </c>
      <c r="H350" s="2" t="s">
        <v>117</v>
      </c>
      <c r="I350" s="2" t="s">
        <v>372</v>
      </c>
      <c r="J350" s="4">
        <v>0.4</v>
      </c>
      <c r="K350" s="2" t="s">
        <v>25</v>
      </c>
      <c r="L350" s="3">
        <v>195</v>
      </c>
      <c r="M350" s="3">
        <v>172</v>
      </c>
    </row>
    <row r="351" spans="1:13" ht="21" customHeight="1">
      <c r="A351"/>
      <c r="B351" s="2" t="s">
        <v>16</v>
      </c>
      <c r="C351" s="2" t="s">
        <v>17</v>
      </c>
      <c r="D351" s="3">
        <v>542138</v>
      </c>
      <c r="E351" s="2" t="s">
        <v>116</v>
      </c>
      <c r="F351" s="2" t="s">
        <v>19</v>
      </c>
      <c r="G351" s="2" t="s">
        <v>103</v>
      </c>
      <c r="H351" s="2" t="s">
        <v>117</v>
      </c>
      <c r="I351" s="2" t="s">
        <v>373</v>
      </c>
      <c r="J351" s="4">
        <v>0.3</v>
      </c>
      <c r="K351" s="2" t="s">
        <v>25</v>
      </c>
      <c r="L351" s="3">
        <v>80</v>
      </c>
      <c r="M351" s="3">
        <v>72</v>
      </c>
    </row>
    <row r="352" spans="1:13" ht="21" customHeight="1">
      <c r="A352"/>
      <c r="B352" s="2" t="s">
        <v>16</v>
      </c>
      <c r="C352" s="2" t="s">
        <v>17</v>
      </c>
      <c r="D352" s="3">
        <v>542138</v>
      </c>
      <c r="E352" s="2" t="s">
        <v>116</v>
      </c>
      <c r="F352" s="2" t="s">
        <v>19</v>
      </c>
      <c r="G352" s="2" t="s">
        <v>103</v>
      </c>
      <c r="H352" s="2" t="s">
        <v>117</v>
      </c>
      <c r="I352" s="2" t="s">
        <v>374</v>
      </c>
      <c r="J352" s="4">
        <v>0.8</v>
      </c>
      <c r="K352" s="2" t="s">
        <v>25</v>
      </c>
      <c r="L352" s="3">
        <v>252</v>
      </c>
      <c r="M352" s="3">
        <v>226</v>
      </c>
    </row>
    <row r="353" spans="1:13" ht="21" customHeight="1">
      <c r="A353"/>
      <c r="B353" s="2" t="s">
        <v>16</v>
      </c>
      <c r="C353" s="2" t="s">
        <v>17</v>
      </c>
      <c r="D353" s="3">
        <v>542138</v>
      </c>
      <c r="E353" s="2" t="s">
        <v>116</v>
      </c>
      <c r="F353" s="2" t="s">
        <v>19</v>
      </c>
      <c r="G353" s="2" t="s">
        <v>103</v>
      </c>
      <c r="H353" s="2" t="s">
        <v>117</v>
      </c>
      <c r="I353" s="2" t="s">
        <v>375</v>
      </c>
      <c r="J353" s="4">
        <v>0.2</v>
      </c>
      <c r="K353" s="2" t="s">
        <v>25</v>
      </c>
      <c r="L353" s="3">
        <v>64</v>
      </c>
      <c r="M353" s="3">
        <v>56</v>
      </c>
    </row>
    <row r="354" spans="1:13" ht="21" customHeight="1">
      <c r="A354"/>
      <c r="B354" s="2" t="s">
        <v>16</v>
      </c>
      <c r="C354" s="2" t="s">
        <v>17</v>
      </c>
      <c r="D354" s="3">
        <v>542138</v>
      </c>
      <c r="E354" s="2" t="s">
        <v>116</v>
      </c>
      <c r="F354" s="2" t="s">
        <v>19</v>
      </c>
      <c r="G354" s="2" t="s">
        <v>103</v>
      </c>
      <c r="H354" s="2" t="s">
        <v>117</v>
      </c>
      <c r="I354" s="2" t="s">
        <v>376</v>
      </c>
      <c r="J354" s="4">
        <v>0.3</v>
      </c>
      <c r="K354" s="2" t="s">
        <v>25</v>
      </c>
      <c r="L354" s="3">
        <v>62</v>
      </c>
      <c r="M354" s="3">
        <v>54</v>
      </c>
    </row>
    <row r="355" spans="1:13" ht="21" customHeight="1">
      <c r="A355"/>
      <c r="B355" s="2" t="s">
        <v>16</v>
      </c>
      <c r="C355" s="2" t="s">
        <v>17</v>
      </c>
      <c r="D355" s="3">
        <v>542138</v>
      </c>
      <c r="E355" s="2" t="s">
        <v>116</v>
      </c>
      <c r="F355" s="2" t="s">
        <v>19</v>
      </c>
      <c r="G355" s="2" t="s">
        <v>103</v>
      </c>
      <c r="H355" s="2" t="s">
        <v>117</v>
      </c>
      <c r="I355" s="2" t="s">
        <v>377</v>
      </c>
      <c r="J355" s="4">
        <v>0.2</v>
      </c>
      <c r="K355" s="2" t="s">
        <v>25</v>
      </c>
      <c r="L355" s="3">
        <v>13</v>
      </c>
      <c r="M355" s="3">
        <v>11</v>
      </c>
    </row>
    <row r="356" spans="1:13" ht="21" customHeight="1">
      <c r="A356"/>
      <c r="B356" s="2" t="s">
        <v>16</v>
      </c>
      <c r="C356" s="2" t="s">
        <v>17</v>
      </c>
      <c r="D356" s="3">
        <v>542138</v>
      </c>
      <c r="E356" s="2" t="s">
        <v>116</v>
      </c>
      <c r="F356" s="2" t="s">
        <v>19</v>
      </c>
      <c r="G356" s="2" t="s">
        <v>103</v>
      </c>
      <c r="H356" s="2" t="s">
        <v>117</v>
      </c>
      <c r="I356" s="2" t="s">
        <v>378</v>
      </c>
      <c r="J356" s="4">
        <v>0.2</v>
      </c>
      <c r="K356" s="2" t="s">
        <v>25</v>
      </c>
      <c r="L356" s="3">
        <v>29</v>
      </c>
      <c r="M356" s="3">
        <v>26</v>
      </c>
    </row>
    <row r="357" spans="1:13" ht="21" customHeight="1">
      <c r="A357"/>
      <c r="B357" s="2" t="s">
        <v>16</v>
      </c>
      <c r="C357" s="2" t="s">
        <v>17</v>
      </c>
      <c r="D357" s="3">
        <v>542138</v>
      </c>
      <c r="E357" s="2" t="s">
        <v>116</v>
      </c>
      <c r="F357" s="2" t="s">
        <v>19</v>
      </c>
      <c r="G357" s="2" t="s">
        <v>103</v>
      </c>
      <c r="H357" s="2" t="s">
        <v>117</v>
      </c>
      <c r="I357" s="2" t="s">
        <v>126</v>
      </c>
      <c r="J357" s="4">
        <v>0.7</v>
      </c>
      <c r="K357" s="2" t="s">
        <v>25</v>
      </c>
      <c r="L357" s="3">
        <v>197</v>
      </c>
      <c r="M357" s="3">
        <v>176</v>
      </c>
    </row>
    <row r="358" spans="1:13" ht="30.75" customHeight="1">
      <c r="A358"/>
      <c r="B358" s="2" t="s">
        <v>16</v>
      </c>
      <c r="C358" s="2" t="s">
        <v>17</v>
      </c>
      <c r="D358" s="3">
        <v>542141</v>
      </c>
      <c r="E358" s="2" t="s">
        <v>379</v>
      </c>
      <c r="F358" s="2" t="s">
        <v>19</v>
      </c>
      <c r="G358" s="2" t="s">
        <v>42</v>
      </c>
      <c r="H358" s="2" t="s">
        <v>380</v>
      </c>
      <c r="I358" s="2" t="s">
        <v>381</v>
      </c>
      <c r="J358" s="4">
        <v>2.8</v>
      </c>
      <c r="K358" s="2" t="s">
        <v>25</v>
      </c>
      <c r="L358" s="3">
        <v>34</v>
      </c>
      <c r="M358" s="2"/>
    </row>
    <row r="359" spans="1:13" ht="30.75" customHeight="1">
      <c r="A359"/>
      <c r="B359" s="2" t="s">
        <v>16</v>
      </c>
      <c r="C359" s="2" t="s">
        <v>17</v>
      </c>
      <c r="D359" s="3">
        <v>542141</v>
      </c>
      <c r="E359" s="2" t="s">
        <v>379</v>
      </c>
      <c r="F359" s="2" t="s">
        <v>19</v>
      </c>
      <c r="G359" s="2" t="s">
        <v>42</v>
      </c>
      <c r="H359" s="2" t="s">
        <v>380</v>
      </c>
      <c r="I359" s="2" t="s">
        <v>382</v>
      </c>
      <c r="J359" s="4">
        <v>1.6</v>
      </c>
      <c r="K359" s="2" t="s">
        <v>25</v>
      </c>
      <c r="L359" s="3">
        <v>18</v>
      </c>
      <c r="M359" s="2"/>
    </row>
    <row r="360" spans="1:13" ht="30.75" customHeight="1">
      <c r="A360"/>
      <c r="B360" s="2" t="s">
        <v>16</v>
      </c>
      <c r="C360" s="2" t="s">
        <v>17</v>
      </c>
      <c r="D360" s="3">
        <v>542141</v>
      </c>
      <c r="E360" s="2" t="s">
        <v>379</v>
      </c>
      <c r="F360" s="2" t="s">
        <v>19</v>
      </c>
      <c r="G360" s="2" t="s">
        <v>42</v>
      </c>
      <c r="H360" s="2" t="s">
        <v>380</v>
      </c>
      <c r="I360" s="2" t="s">
        <v>383</v>
      </c>
      <c r="J360" s="4">
        <v>1.4</v>
      </c>
      <c r="K360" s="2" t="s">
        <v>25</v>
      </c>
      <c r="L360" s="3">
        <v>14</v>
      </c>
      <c r="M360" s="2"/>
    </row>
    <row r="361" spans="1:13" ht="30.75" customHeight="1">
      <c r="A361"/>
      <c r="B361" s="2" t="s">
        <v>16</v>
      </c>
      <c r="C361" s="2" t="s">
        <v>17</v>
      </c>
      <c r="D361" s="3">
        <v>542141</v>
      </c>
      <c r="E361" s="2" t="s">
        <v>379</v>
      </c>
      <c r="F361" s="2" t="s">
        <v>19</v>
      </c>
      <c r="G361" s="2" t="s">
        <v>42</v>
      </c>
      <c r="H361" s="2" t="s">
        <v>380</v>
      </c>
      <c r="I361" s="2" t="s">
        <v>384</v>
      </c>
      <c r="J361" s="4">
        <v>2.1</v>
      </c>
      <c r="K361" s="2" t="s">
        <v>25</v>
      </c>
      <c r="L361" s="3">
        <v>25</v>
      </c>
      <c r="M361" s="2"/>
    </row>
    <row r="362" spans="1:13" ht="30.75" customHeight="1">
      <c r="A362"/>
      <c r="B362" s="2" t="s">
        <v>16</v>
      </c>
      <c r="C362" s="2" t="s">
        <v>17</v>
      </c>
      <c r="D362" s="3">
        <v>542141</v>
      </c>
      <c r="E362" s="2" t="s">
        <v>379</v>
      </c>
      <c r="F362" s="2" t="s">
        <v>19</v>
      </c>
      <c r="G362" s="2" t="s">
        <v>42</v>
      </c>
      <c r="H362" s="2" t="s">
        <v>380</v>
      </c>
      <c r="I362" s="2" t="s">
        <v>385</v>
      </c>
      <c r="J362" s="4">
        <v>2.9</v>
      </c>
      <c r="K362" s="2" t="s">
        <v>25</v>
      </c>
      <c r="L362" s="3">
        <v>20</v>
      </c>
      <c r="M362" s="2"/>
    </row>
    <row r="363" spans="1:13" ht="30.75" customHeight="1">
      <c r="A363"/>
      <c r="B363" s="2" t="s">
        <v>16</v>
      </c>
      <c r="C363" s="2" t="s">
        <v>17</v>
      </c>
      <c r="D363" s="3">
        <v>542141</v>
      </c>
      <c r="E363" s="2" t="s">
        <v>379</v>
      </c>
      <c r="F363" s="2" t="s">
        <v>19</v>
      </c>
      <c r="G363" s="2" t="s">
        <v>42</v>
      </c>
      <c r="H363" s="2" t="s">
        <v>380</v>
      </c>
      <c r="I363" s="2" t="s">
        <v>386</v>
      </c>
      <c r="J363" s="4">
        <v>8.5</v>
      </c>
      <c r="K363" s="2" t="s">
        <v>25</v>
      </c>
      <c r="L363" s="3">
        <v>59</v>
      </c>
      <c r="M363" s="2"/>
    </row>
    <row r="364" spans="1:13" ht="30.75" customHeight="1">
      <c r="A364"/>
      <c r="B364" s="2" t="s">
        <v>16</v>
      </c>
      <c r="C364" s="2" t="s">
        <v>17</v>
      </c>
      <c r="D364" s="3">
        <v>542141</v>
      </c>
      <c r="E364" s="2" t="s">
        <v>379</v>
      </c>
      <c r="F364" s="2" t="s">
        <v>19</v>
      </c>
      <c r="G364" s="2" t="s">
        <v>42</v>
      </c>
      <c r="H364" s="2" t="s">
        <v>380</v>
      </c>
      <c r="I364" s="2" t="s">
        <v>387</v>
      </c>
      <c r="J364" s="4">
        <v>1.2</v>
      </c>
      <c r="K364" s="2" t="s">
        <v>25</v>
      </c>
      <c r="L364" s="3">
        <v>11</v>
      </c>
      <c r="M364" s="2"/>
    </row>
    <row r="365" spans="1:13" ht="30.75" customHeight="1">
      <c r="A365"/>
      <c r="B365" s="2" t="s">
        <v>16</v>
      </c>
      <c r="C365" s="2" t="s">
        <v>17</v>
      </c>
      <c r="D365" s="3">
        <v>542141</v>
      </c>
      <c r="E365" s="2" t="s">
        <v>379</v>
      </c>
      <c r="F365" s="2" t="s">
        <v>19</v>
      </c>
      <c r="G365" s="2" t="s">
        <v>42</v>
      </c>
      <c r="H365" s="2" t="s">
        <v>380</v>
      </c>
      <c r="I365" s="2" t="s">
        <v>388</v>
      </c>
      <c r="J365" s="4">
        <v>3.6</v>
      </c>
      <c r="K365" s="2" t="s">
        <v>25</v>
      </c>
      <c r="L365" s="3">
        <v>48</v>
      </c>
      <c r="M365" s="2"/>
    </row>
    <row r="366" spans="1:13" ht="30.75" customHeight="1">
      <c r="A366"/>
      <c r="B366" s="2" t="s">
        <v>16</v>
      </c>
      <c r="C366" s="2" t="s">
        <v>17</v>
      </c>
      <c r="D366" s="3">
        <v>542144</v>
      </c>
      <c r="E366" s="2" t="s">
        <v>379</v>
      </c>
      <c r="F366" s="2" t="s">
        <v>19</v>
      </c>
      <c r="G366" s="2" t="s">
        <v>42</v>
      </c>
      <c r="H366" s="2" t="s">
        <v>389</v>
      </c>
      <c r="I366" s="2" t="s">
        <v>390</v>
      </c>
      <c r="J366" s="4">
        <v>0.6</v>
      </c>
      <c r="K366" s="2" t="s">
        <v>25</v>
      </c>
      <c r="L366" s="3">
        <v>16</v>
      </c>
      <c r="M366" s="3">
        <v>14</v>
      </c>
    </row>
    <row r="367" spans="1:13" ht="30.75" customHeight="1">
      <c r="A367"/>
      <c r="B367" s="2" t="s">
        <v>16</v>
      </c>
      <c r="C367" s="2" t="s">
        <v>17</v>
      </c>
      <c r="D367" s="3">
        <v>542144</v>
      </c>
      <c r="E367" s="2" t="s">
        <v>379</v>
      </c>
      <c r="F367" s="2" t="s">
        <v>19</v>
      </c>
      <c r="G367" s="2" t="s">
        <v>42</v>
      </c>
      <c r="H367" s="2" t="s">
        <v>389</v>
      </c>
      <c r="I367" s="2" t="s">
        <v>391</v>
      </c>
      <c r="J367" s="4">
        <v>2.2</v>
      </c>
      <c r="K367" s="2" t="s">
        <v>25</v>
      </c>
      <c r="L367" s="3">
        <v>51</v>
      </c>
      <c r="M367" s="3">
        <v>44</v>
      </c>
    </row>
    <row r="368" spans="1:13" ht="30.75" customHeight="1">
      <c r="A368"/>
      <c r="B368" s="2" t="s">
        <v>16</v>
      </c>
      <c r="C368" s="2" t="s">
        <v>17</v>
      </c>
      <c r="D368" s="3">
        <v>542146</v>
      </c>
      <c r="E368" s="2" t="s">
        <v>379</v>
      </c>
      <c r="F368" s="2" t="s">
        <v>19</v>
      </c>
      <c r="G368" s="2" t="s">
        <v>42</v>
      </c>
      <c r="H368" s="2" t="s">
        <v>392</v>
      </c>
      <c r="I368" s="2" t="s">
        <v>393</v>
      </c>
      <c r="J368" s="4">
        <v>2.2</v>
      </c>
      <c r="K368" s="2" t="s">
        <v>25</v>
      </c>
      <c r="L368" s="3">
        <v>10</v>
      </c>
      <c r="M368" s="2"/>
    </row>
    <row r="369" spans="1:13" ht="30.75" customHeight="1">
      <c r="A369"/>
      <c r="B369" s="2" t="s">
        <v>16</v>
      </c>
      <c r="C369" s="2" t="s">
        <v>17</v>
      </c>
      <c r="D369" s="3">
        <v>542146</v>
      </c>
      <c r="E369" s="2" t="s">
        <v>379</v>
      </c>
      <c r="F369" s="2" t="s">
        <v>19</v>
      </c>
      <c r="G369" s="2" t="s">
        <v>42</v>
      </c>
      <c r="H369" s="2" t="s">
        <v>392</v>
      </c>
      <c r="I369" s="2" t="s">
        <v>394</v>
      </c>
      <c r="J369" s="4">
        <v>0.6</v>
      </c>
      <c r="K369" s="2" t="s">
        <v>25</v>
      </c>
      <c r="L369" s="3">
        <v>1</v>
      </c>
      <c r="M369" s="2"/>
    </row>
    <row r="370" spans="1:13" ht="30.75" customHeight="1">
      <c r="A370"/>
      <c r="B370" s="2" t="s">
        <v>16</v>
      </c>
      <c r="C370" s="2" t="s">
        <v>17</v>
      </c>
      <c r="D370" s="3">
        <v>542146</v>
      </c>
      <c r="E370" s="2" t="s">
        <v>379</v>
      </c>
      <c r="F370" s="2" t="s">
        <v>19</v>
      </c>
      <c r="G370" s="2" t="s">
        <v>42</v>
      </c>
      <c r="H370" s="2" t="s">
        <v>392</v>
      </c>
      <c r="I370" s="2" t="s">
        <v>395</v>
      </c>
      <c r="J370" s="4">
        <v>1.9</v>
      </c>
      <c r="K370" s="2" t="s">
        <v>25</v>
      </c>
      <c r="L370" s="3">
        <v>8</v>
      </c>
      <c r="M370" s="2"/>
    </row>
    <row r="371" spans="1:13" ht="30.75" customHeight="1">
      <c r="A371"/>
      <c r="B371" s="2" t="s">
        <v>16</v>
      </c>
      <c r="C371" s="2" t="s">
        <v>17</v>
      </c>
      <c r="D371" s="3">
        <v>542141</v>
      </c>
      <c r="E371" s="2" t="s">
        <v>379</v>
      </c>
      <c r="F371" s="2" t="s">
        <v>19</v>
      </c>
      <c r="G371" s="2" t="s">
        <v>42</v>
      </c>
      <c r="H371" s="2" t="s">
        <v>380</v>
      </c>
      <c r="I371" s="2" t="s">
        <v>102</v>
      </c>
      <c r="J371" s="4">
        <v>5.7</v>
      </c>
      <c r="K371" s="2" t="s">
        <v>25</v>
      </c>
      <c r="L371" s="3">
        <v>80</v>
      </c>
      <c r="M371" s="2"/>
    </row>
    <row r="372" spans="1:13" ht="30.75" customHeight="1">
      <c r="A372"/>
      <c r="B372" s="2" t="s">
        <v>16</v>
      </c>
      <c r="C372" s="2" t="s">
        <v>17</v>
      </c>
      <c r="D372" s="3">
        <v>542141</v>
      </c>
      <c r="E372" s="2" t="s">
        <v>379</v>
      </c>
      <c r="F372" s="2" t="s">
        <v>19</v>
      </c>
      <c r="G372" s="2" t="s">
        <v>42</v>
      </c>
      <c r="H372" s="2" t="s">
        <v>380</v>
      </c>
      <c r="I372" s="2" t="s">
        <v>396</v>
      </c>
      <c r="J372" s="4">
        <v>3.5</v>
      </c>
      <c r="K372" s="2" t="s">
        <v>25</v>
      </c>
      <c r="L372" s="3">
        <v>28</v>
      </c>
      <c r="M372" s="2"/>
    </row>
    <row r="373" spans="1:13" ht="30.75" customHeight="1">
      <c r="A373"/>
      <c r="B373" s="2" t="s">
        <v>16</v>
      </c>
      <c r="C373" s="2" t="s">
        <v>17</v>
      </c>
      <c r="D373" s="3">
        <v>542144</v>
      </c>
      <c r="E373" s="2" t="s">
        <v>379</v>
      </c>
      <c r="F373" s="2" t="s">
        <v>19</v>
      </c>
      <c r="G373" s="2" t="s">
        <v>42</v>
      </c>
      <c r="H373" s="2" t="s">
        <v>389</v>
      </c>
      <c r="I373" s="2" t="s">
        <v>397</v>
      </c>
      <c r="J373" s="4">
        <v>0.5</v>
      </c>
      <c r="K373" s="2" t="s">
        <v>25</v>
      </c>
      <c r="L373" s="3">
        <v>39</v>
      </c>
      <c r="M373" s="3">
        <v>34</v>
      </c>
    </row>
    <row r="374" spans="1:13" ht="30.75" customHeight="1">
      <c r="A374"/>
      <c r="B374" s="2" t="s">
        <v>16</v>
      </c>
      <c r="C374" s="2" t="s">
        <v>17</v>
      </c>
      <c r="D374" s="3">
        <v>542144</v>
      </c>
      <c r="E374" s="2" t="s">
        <v>379</v>
      </c>
      <c r="F374" s="2" t="s">
        <v>19</v>
      </c>
      <c r="G374" s="2" t="s">
        <v>42</v>
      </c>
      <c r="H374" s="2" t="s">
        <v>389</v>
      </c>
      <c r="I374" s="2" t="s">
        <v>398</v>
      </c>
      <c r="J374" s="4">
        <v>0.4</v>
      </c>
      <c r="K374" s="2" t="s">
        <v>25</v>
      </c>
      <c r="L374" s="3">
        <v>17</v>
      </c>
      <c r="M374" s="3">
        <v>15</v>
      </c>
    </row>
    <row r="375" spans="1:13" ht="30.75" customHeight="1">
      <c r="A375"/>
      <c r="B375" s="2" t="s">
        <v>16</v>
      </c>
      <c r="C375" s="2" t="s">
        <v>17</v>
      </c>
      <c r="D375" s="3">
        <v>542144</v>
      </c>
      <c r="E375" s="2" t="s">
        <v>379</v>
      </c>
      <c r="F375" s="2" t="s">
        <v>19</v>
      </c>
      <c r="G375" s="2" t="s">
        <v>42</v>
      </c>
      <c r="H375" s="2" t="s">
        <v>389</v>
      </c>
      <c r="I375" s="2" t="s">
        <v>399</v>
      </c>
      <c r="J375" s="4">
        <v>0.2</v>
      </c>
      <c r="K375" s="2" t="s">
        <v>25</v>
      </c>
      <c r="L375" s="3">
        <v>18</v>
      </c>
      <c r="M375" s="3">
        <v>16</v>
      </c>
    </row>
    <row r="376" spans="1:13" ht="30.75" customHeight="1">
      <c r="A376"/>
      <c r="B376" s="2" t="s">
        <v>16</v>
      </c>
      <c r="C376" s="2" t="s">
        <v>17</v>
      </c>
      <c r="D376" s="3">
        <v>542144</v>
      </c>
      <c r="E376" s="2" t="s">
        <v>379</v>
      </c>
      <c r="F376" s="2" t="s">
        <v>19</v>
      </c>
      <c r="G376" s="2" t="s">
        <v>42</v>
      </c>
      <c r="H376" s="2" t="s">
        <v>389</v>
      </c>
      <c r="I376" s="2" t="s">
        <v>400</v>
      </c>
      <c r="J376" s="4">
        <v>0.9</v>
      </c>
      <c r="K376" s="2" t="s">
        <v>25</v>
      </c>
      <c r="L376" s="3">
        <v>24</v>
      </c>
      <c r="M376" s="3">
        <v>21</v>
      </c>
    </row>
    <row r="377" spans="1:13" ht="30.75" customHeight="1">
      <c r="A377"/>
      <c r="B377" s="2" t="s">
        <v>16</v>
      </c>
      <c r="C377" s="2" t="s">
        <v>17</v>
      </c>
      <c r="D377" s="3">
        <v>542142</v>
      </c>
      <c r="E377" s="2" t="s">
        <v>379</v>
      </c>
      <c r="F377" s="2" t="s">
        <v>19</v>
      </c>
      <c r="G377" s="2" t="s">
        <v>58</v>
      </c>
      <c r="H377" s="2" t="s">
        <v>380</v>
      </c>
      <c r="I377" s="2" t="s">
        <v>401</v>
      </c>
      <c r="J377" s="3">
        <v>2</v>
      </c>
      <c r="K377" s="2" t="s">
        <v>25</v>
      </c>
      <c r="L377" s="3">
        <v>27</v>
      </c>
      <c r="M377" s="2"/>
    </row>
    <row r="378" spans="1:13" ht="30.75" customHeight="1">
      <c r="A378"/>
      <c r="B378" s="2" t="s">
        <v>16</v>
      </c>
      <c r="C378" s="2" t="s">
        <v>17</v>
      </c>
      <c r="D378" s="3">
        <v>542142</v>
      </c>
      <c r="E378" s="2" t="s">
        <v>379</v>
      </c>
      <c r="F378" s="2" t="s">
        <v>19</v>
      </c>
      <c r="G378" s="2" t="s">
        <v>58</v>
      </c>
      <c r="H378" s="2" t="s">
        <v>380</v>
      </c>
      <c r="I378" s="2" t="s">
        <v>402</v>
      </c>
      <c r="J378" s="4">
        <v>3.5</v>
      </c>
      <c r="K378" s="2" t="s">
        <v>25</v>
      </c>
      <c r="L378" s="3">
        <v>41</v>
      </c>
      <c r="M378" s="2"/>
    </row>
    <row r="379" spans="1:13" ht="30.75" customHeight="1">
      <c r="A379"/>
      <c r="B379" s="2" t="s">
        <v>16</v>
      </c>
      <c r="C379" s="2" t="s">
        <v>17</v>
      </c>
      <c r="D379" s="3">
        <v>542143</v>
      </c>
      <c r="E379" s="2" t="s">
        <v>379</v>
      </c>
      <c r="F379" s="2" t="s">
        <v>19</v>
      </c>
      <c r="G379" s="2" t="s">
        <v>58</v>
      </c>
      <c r="H379" s="2" t="s">
        <v>392</v>
      </c>
      <c r="I379" s="2" t="s">
        <v>403</v>
      </c>
      <c r="J379" s="4">
        <v>1.1</v>
      </c>
      <c r="K379" s="2" t="s">
        <v>25</v>
      </c>
      <c r="L379" s="3">
        <v>8</v>
      </c>
      <c r="M379" s="2"/>
    </row>
    <row r="380" spans="1:13" ht="30.75" customHeight="1">
      <c r="A380"/>
      <c r="B380" s="2" t="s">
        <v>16</v>
      </c>
      <c r="C380" s="2" t="s">
        <v>17</v>
      </c>
      <c r="D380" s="3">
        <v>542143</v>
      </c>
      <c r="E380" s="2" t="s">
        <v>379</v>
      </c>
      <c r="F380" s="2" t="s">
        <v>19</v>
      </c>
      <c r="G380" s="2" t="s">
        <v>58</v>
      </c>
      <c r="H380" s="2" t="s">
        <v>392</v>
      </c>
      <c r="I380" s="2" t="s">
        <v>404</v>
      </c>
      <c r="J380" s="4">
        <v>0.9</v>
      </c>
      <c r="K380" s="2" t="s">
        <v>25</v>
      </c>
      <c r="L380" s="3">
        <v>5</v>
      </c>
      <c r="M380" s="2"/>
    </row>
    <row r="381" spans="1:13" ht="30.75" customHeight="1">
      <c r="A381"/>
      <c r="B381" s="2" t="s">
        <v>16</v>
      </c>
      <c r="C381" s="2" t="s">
        <v>17</v>
      </c>
      <c r="D381" s="3">
        <v>542145</v>
      </c>
      <c r="E381" s="2" t="s">
        <v>379</v>
      </c>
      <c r="F381" s="2" t="s">
        <v>19</v>
      </c>
      <c r="G381" s="2" t="s">
        <v>103</v>
      </c>
      <c r="H381" s="2" t="s">
        <v>380</v>
      </c>
      <c r="I381" s="2" t="s">
        <v>405</v>
      </c>
      <c r="J381" s="4">
        <v>1.6</v>
      </c>
      <c r="K381" s="2" t="s">
        <v>25</v>
      </c>
      <c r="L381" s="3">
        <v>15</v>
      </c>
      <c r="M381" s="2"/>
    </row>
    <row r="382" spans="1:13" ht="21" customHeight="1">
      <c r="A382"/>
      <c r="B382" s="2" t="s">
        <v>16</v>
      </c>
      <c r="C382" s="2" t="s">
        <v>17</v>
      </c>
      <c r="D382" s="3">
        <v>542153</v>
      </c>
      <c r="E382" s="2" t="s">
        <v>406</v>
      </c>
      <c r="F382" s="2" t="s">
        <v>19</v>
      </c>
      <c r="G382" s="2" t="s">
        <v>58</v>
      </c>
      <c r="H382" s="2" t="s">
        <v>110</v>
      </c>
      <c r="I382" s="2" t="s">
        <v>407</v>
      </c>
      <c r="J382" s="4">
        <v>3.2</v>
      </c>
      <c r="K382" s="2" t="s">
        <v>25</v>
      </c>
      <c r="L382" s="3">
        <v>198</v>
      </c>
      <c r="M382" s="3">
        <v>152</v>
      </c>
    </row>
    <row r="383" spans="1:13" ht="21" customHeight="1">
      <c r="A383"/>
      <c r="B383" s="2" t="s">
        <v>16</v>
      </c>
      <c r="C383" s="2" t="s">
        <v>17</v>
      </c>
      <c r="D383" s="3">
        <v>542153</v>
      </c>
      <c r="E383" s="2" t="s">
        <v>406</v>
      </c>
      <c r="F383" s="2" t="s">
        <v>19</v>
      </c>
      <c r="G383" s="2" t="s">
        <v>58</v>
      </c>
      <c r="H383" s="2" t="s">
        <v>110</v>
      </c>
      <c r="I383" s="2" t="s">
        <v>408</v>
      </c>
      <c r="J383" s="4">
        <v>1.4</v>
      </c>
      <c r="K383" s="2" t="s">
        <v>25</v>
      </c>
      <c r="L383" s="3">
        <v>61</v>
      </c>
      <c r="M383" s="3">
        <v>40</v>
      </c>
    </row>
    <row r="384" spans="1:13" ht="21" customHeight="1">
      <c r="A384"/>
      <c r="B384" s="2" t="s">
        <v>16</v>
      </c>
      <c r="C384" s="2" t="s">
        <v>17</v>
      </c>
      <c r="D384" s="3">
        <v>542153</v>
      </c>
      <c r="E384" s="2" t="s">
        <v>406</v>
      </c>
      <c r="F384" s="2" t="s">
        <v>19</v>
      </c>
      <c r="G384" s="2" t="s">
        <v>58</v>
      </c>
      <c r="H384" s="2" t="s">
        <v>110</v>
      </c>
      <c r="I384" s="2" t="s">
        <v>409</v>
      </c>
      <c r="J384" s="4">
        <v>9.4</v>
      </c>
      <c r="K384" s="2" t="s">
        <v>25</v>
      </c>
      <c r="L384" s="3">
        <v>670</v>
      </c>
      <c r="M384" s="3">
        <v>526</v>
      </c>
    </row>
    <row r="385" spans="1:13" ht="21" customHeight="1">
      <c r="A385"/>
      <c r="B385" s="2" t="s">
        <v>16</v>
      </c>
      <c r="C385" s="2" t="s">
        <v>17</v>
      </c>
      <c r="D385" s="3">
        <v>542148</v>
      </c>
      <c r="E385" s="2" t="s">
        <v>406</v>
      </c>
      <c r="F385" s="2" t="s">
        <v>19</v>
      </c>
      <c r="G385" s="2" t="s">
        <v>93</v>
      </c>
      <c r="H385" s="2" t="s">
        <v>110</v>
      </c>
      <c r="I385" s="2" t="s">
        <v>410</v>
      </c>
      <c r="J385" s="4">
        <v>1.8</v>
      </c>
      <c r="K385" s="2" t="s">
        <v>25</v>
      </c>
      <c r="L385" s="3">
        <v>289</v>
      </c>
      <c r="M385" s="3">
        <v>258</v>
      </c>
    </row>
    <row r="386" spans="1:13" ht="21" customHeight="1">
      <c r="A386"/>
      <c r="B386" s="2" t="s">
        <v>16</v>
      </c>
      <c r="C386" s="2" t="s">
        <v>17</v>
      </c>
      <c r="D386" s="3">
        <v>542148</v>
      </c>
      <c r="E386" s="2" t="s">
        <v>406</v>
      </c>
      <c r="F386" s="2" t="s">
        <v>19</v>
      </c>
      <c r="G386" s="2" t="s">
        <v>93</v>
      </c>
      <c r="H386" s="2" t="s">
        <v>110</v>
      </c>
      <c r="I386" s="2" t="s">
        <v>411</v>
      </c>
      <c r="J386" s="4">
        <v>0.5</v>
      </c>
      <c r="K386" s="2" t="s">
        <v>25</v>
      </c>
      <c r="L386" s="3">
        <v>15</v>
      </c>
      <c r="M386" s="3">
        <v>13</v>
      </c>
    </row>
    <row r="387" spans="1:13" ht="21" customHeight="1">
      <c r="A387"/>
      <c r="B387" s="2" t="s">
        <v>16</v>
      </c>
      <c r="C387" s="2" t="s">
        <v>17</v>
      </c>
      <c r="D387" s="3">
        <v>542148</v>
      </c>
      <c r="E387" s="2" t="s">
        <v>406</v>
      </c>
      <c r="F387" s="2" t="s">
        <v>19</v>
      </c>
      <c r="G387" s="2" t="s">
        <v>93</v>
      </c>
      <c r="H387" s="2" t="s">
        <v>110</v>
      </c>
      <c r="I387" s="2" t="s">
        <v>412</v>
      </c>
      <c r="J387" s="4">
        <v>1.7</v>
      </c>
      <c r="K387" s="2" t="s">
        <v>23</v>
      </c>
      <c r="L387" s="3">
        <v>65</v>
      </c>
      <c r="M387" s="3">
        <v>60</v>
      </c>
    </row>
    <row r="388" spans="1:13" ht="21" customHeight="1">
      <c r="A388"/>
      <c r="B388" s="2" t="s">
        <v>16</v>
      </c>
      <c r="C388" s="2" t="s">
        <v>17</v>
      </c>
      <c r="D388" s="3">
        <v>542148</v>
      </c>
      <c r="E388" s="2" t="s">
        <v>406</v>
      </c>
      <c r="F388" s="2" t="s">
        <v>19</v>
      </c>
      <c r="G388" s="2" t="s">
        <v>93</v>
      </c>
      <c r="H388" s="2" t="s">
        <v>110</v>
      </c>
      <c r="I388" s="2" t="s">
        <v>413</v>
      </c>
      <c r="J388" s="4">
        <v>3.5</v>
      </c>
      <c r="K388" s="2" t="s">
        <v>25</v>
      </c>
      <c r="L388" s="3">
        <v>261</v>
      </c>
      <c r="M388" s="3">
        <v>237</v>
      </c>
    </row>
    <row r="389" spans="1:13" ht="21" customHeight="1">
      <c r="A389"/>
      <c r="B389" s="2" t="s">
        <v>16</v>
      </c>
      <c r="C389" s="2" t="s">
        <v>17</v>
      </c>
      <c r="D389" s="3">
        <v>542148</v>
      </c>
      <c r="E389" s="2" t="s">
        <v>406</v>
      </c>
      <c r="F389" s="2" t="s">
        <v>19</v>
      </c>
      <c r="G389" s="2" t="s">
        <v>93</v>
      </c>
      <c r="H389" s="2" t="s">
        <v>110</v>
      </c>
      <c r="I389" s="2" t="s">
        <v>414</v>
      </c>
      <c r="J389" s="4">
        <v>1.8</v>
      </c>
      <c r="K389" s="2" t="s">
        <v>25</v>
      </c>
      <c r="L389" s="3">
        <v>173</v>
      </c>
      <c r="M389" s="3">
        <v>157</v>
      </c>
    </row>
    <row r="390" spans="1:13" ht="21" customHeight="1">
      <c r="A390"/>
      <c r="B390" s="2" t="s">
        <v>16</v>
      </c>
      <c r="C390" s="2" t="s">
        <v>17</v>
      </c>
      <c r="D390" s="3">
        <v>542148</v>
      </c>
      <c r="E390" s="2" t="s">
        <v>406</v>
      </c>
      <c r="F390" s="2" t="s">
        <v>19</v>
      </c>
      <c r="G390" s="2" t="s">
        <v>93</v>
      </c>
      <c r="H390" s="2" t="s">
        <v>110</v>
      </c>
      <c r="I390" s="2" t="s">
        <v>415</v>
      </c>
      <c r="J390" s="3">
        <v>2</v>
      </c>
      <c r="K390" s="2" t="s">
        <v>25</v>
      </c>
      <c r="L390" s="3">
        <v>57</v>
      </c>
      <c r="M390" s="3">
        <v>51</v>
      </c>
    </row>
    <row r="391" spans="1:13" ht="21" customHeight="1">
      <c r="A391"/>
      <c r="B391" s="2" t="s">
        <v>16</v>
      </c>
      <c r="C391" s="2" t="s">
        <v>17</v>
      </c>
      <c r="D391" s="3">
        <v>542148</v>
      </c>
      <c r="E391" s="2" t="s">
        <v>406</v>
      </c>
      <c r="F391" s="2" t="s">
        <v>19</v>
      </c>
      <c r="G391" s="2" t="s">
        <v>93</v>
      </c>
      <c r="H391" s="2" t="s">
        <v>110</v>
      </c>
      <c r="I391" s="2" t="s">
        <v>416</v>
      </c>
      <c r="J391" s="4">
        <v>3.3</v>
      </c>
      <c r="K391" s="2" t="s">
        <v>25</v>
      </c>
      <c r="L391" s="3">
        <v>520</v>
      </c>
      <c r="M391" s="3">
        <v>464</v>
      </c>
    </row>
    <row r="392" spans="1:13" ht="30.75" customHeight="1">
      <c r="A392"/>
      <c r="B392" s="2" t="s">
        <v>16</v>
      </c>
      <c r="C392" s="2" t="s">
        <v>17</v>
      </c>
      <c r="D392" s="3">
        <v>542154</v>
      </c>
      <c r="E392" s="2" t="s">
        <v>417</v>
      </c>
      <c r="F392" s="2" t="s">
        <v>19</v>
      </c>
      <c r="G392" s="2" t="s">
        <v>103</v>
      </c>
      <c r="H392" s="2" t="s">
        <v>380</v>
      </c>
      <c r="I392" s="2" t="s">
        <v>418</v>
      </c>
      <c r="J392" s="4">
        <v>3.5</v>
      </c>
      <c r="K392" s="2" t="s">
        <v>25</v>
      </c>
      <c r="L392" s="3">
        <v>59</v>
      </c>
      <c r="M392" s="2"/>
    </row>
    <row r="393" spans="1:13" ht="30.75" customHeight="1">
      <c r="A393"/>
      <c r="B393" s="2" t="s">
        <v>16</v>
      </c>
      <c r="C393" s="2" t="s">
        <v>17</v>
      </c>
      <c r="D393" s="3">
        <v>542154</v>
      </c>
      <c r="E393" s="2" t="s">
        <v>417</v>
      </c>
      <c r="F393" s="2" t="s">
        <v>19</v>
      </c>
      <c r="G393" s="2" t="s">
        <v>103</v>
      </c>
      <c r="H393" s="2" t="s">
        <v>380</v>
      </c>
      <c r="I393" s="2" t="s">
        <v>419</v>
      </c>
      <c r="J393" s="4">
        <v>5.1</v>
      </c>
      <c r="K393" s="2" t="s">
        <v>25</v>
      </c>
      <c r="L393" s="3">
        <v>102</v>
      </c>
      <c r="M393" s="2"/>
    </row>
    <row r="394" spans="1:13" ht="21" customHeight="1">
      <c r="A394"/>
      <c r="B394" s="2" t="s">
        <v>16</v>
      </c>
      <c r="C394" s="2" t="s">
        <v>17</v>
      </c>
      <c r="D394" s="3">
        <v>542152</v>
      </c>
      <c r="E394" s="2" t="s">
        <v>420</v>
      </c>
      <c r="F394" s="2" t="s">
        <v>19</v>
      </c>
      <c r="G394" s="2" t="s">
        <v>77</v>
      </c>
      <c r="H394" s="2" t="s">
        <v>110</v>
      </c>
      <c r="I394" s="2" t="s">
        <v>421</v>
      </c>
      <c r="J394" s="4">
        <v>0.4</v>
      </c>
      <c r="K394" s="2" t="s">
        <v>25</v>
      </c>
      <c r="L394" s="3">
        <v>29</v>
      </c>
      <c r="M394" s="3">
        <v>25</v>
      </c>
    </row>
    <row r="395" spans="1:13" ht="21" customHeight="1">
      <c r="A395"/>
      <c r="B395" s="2" t="s">
        <v>16</v>
      </c>
      <c r="C395" s="2" t="s">
        <v>17</v>
      </c>
      <c r="D395" s="3">
        <v>542152</v>
      </c>
      <c r="E395" s="2" t="s">
        <v>420</v>
      </c>
      <c r="F395" s="2" t="s">
        <v>19</v>
      </c>
      <c r="G395" s="2" t="s">
        <v>77</v>
      </c>
      <c r="H395" s="2" t="s">
        <v>110</v>
      </c>
      <c r="I395" s="2" t="s">
        <v>422</v>
      </c>
      <c r="J395" s="4">
        <v>3.2</v>
      </c>
      <c r="K395" s="2" t="s">
        <v>25</v>
      </c>
      <c r="L395" s="3">
        <v>234</v>
      </c>
      <c r="M395" s="3">
        <v>205</v>
      </c>
    </row>
    <row r="396" spans="1:13" ht="21" customHeight="1">
      <c r="A396"/>
      <c r="B396" s="2" t="s">
        <v>16</v>
      </c>
      <c r="C396" s="2" t="s">
        <v>17</v>
      </c>
      <c r="D396" s="3">
        <v>542152</v>
      </c>
      <c r="E396" s="2" t="s">
        <v>420</v>
      </c>
      <c r="F396" s="2" t="s">
        <v>19</v>
      </c>
      <c r="G396" s="2" t="s">
        <v>77</v>
      </c>
      <c r="H396" s="2" t="s">
        <v>110</v>
      </c>
      <c r="I396" s="2" t="s">
        <v>423</v>
      </c>
      <c r="J396" s="4">
        <v>0.9</v>
      </c>
      <c r="K396" s="2" t="s">
        <v>25</v>
      </c>
      <c r="L396" s="3">
        <v>21</v>
      </c>
      <c r="M396" s="3">
        <v>18</v>
      </c>
    </row>
    <row r="397" spans="1:13" ht="21" customHeight="1">
      <c r="A397"/>
      <c r="B397" s="2" t="s">
        <v>16</v>
      </c>
      <c r="C397" s="2" t="s">
        <v>17</v>
      </c>
      <c r="D397" s="3">
        <v>542152</v>
      </c>
      <c r="E397" s="2" t="s">
        <v>420</v>
      </c>
      <c r="F397" s="2" t="s">
        <v>19</v>
      </c>
      <c r="G397" s="2" t="s">
        <v>77</v>
      </c>
      <c r="H397" s="2" t="s">
        <v>110</v>
      </c>
      <c r="I397" s="2" t="s">
        <v>424</v>
      </c>
      <c r="J397" s="4">
        <v>9.3</v>
      </c>
      <c r="K397" s="2" t="s">
        <v>25</v>
      </c>
      <c r="L397" s="3">
        <v>648</v>
      </c>
      <c r="M397" s="3">
        <v>584</v>
      </c>
    </row>
    <row r="398" spans="1:13" ht="21" customHeight="1">
      <c r="A398"/>
      <c r="B398" s="2" t="s">
        <v>16</v>
      </c>
      <c r="C398" s="2" t="s">
        <v>17</v>
      </c>
      <c r="D398" s="3">
        <v>542152</v>
      </c>
      <c r="E398" s="2" t="s">
        <v>420</v>
      </c>
      <c r="F398" s="2" t="s">
        <v>19</v>
      </c>
      <c r="G398" s="2" t="s">
        <v>77</v>
      </c>
      <c r="H398" s="2" t="s">
        <v>110</v>
      </c>
      <c r="I398" s="2" t="s">
        <v>425</v>
      </c>
      <c r="J398" s="4">
        <v>32.4</v>
      </c>
      <c r="K398" s="2" t="s">
        <v>25</v>
      </c>
      <c r="L398" s="3">
        <v>992</v>
      </c>
      <c r="M398" s="3">
        <v>872</v>
      </c>
    </row>
    <row r="399" spans="1:13" ht="21" customHeight="1">
      <c r="A399"/>
      <c r="B399" s="2" t="s">
        <v>16</v>
      </c>
      <c r="C399" s="2" t="s">
        <v>17</v>
      </c>
      <c r="D399" s="3">
        <v>542152</v>
      </c>
      <c r="E399" s="2" t="s">
        <v>420</v>
      </c>
      <c r="F399" s="2" t="s">
        <v>19</v>
      </c>
      <c r="G399" s="2" t="s">
        <v>77</v>
      </c>
      <c r="H399" s="2" t="s">
        <v>110</v>
      </c>
      <c r="I399" s="2" t="s">
        <v>426</v>
      </c>
      <c r="J399" s="4">
        <v>3.6</v>
      </c>
      <c r="K399" s="2" t="s">
        <v>25</v>
      </c>
      <c r="L399" s="3">
        <v>73</v>
      </c>
      <c r="M399" s="3">
        <v>63</v>
      </c>
    </row>
    <row r="400" spans="1:13" ht="21" customHeight="1">
      <c r="A400"/>
      <c r="B400" s="2" t="s">
        <v>16</v>
      </c>
      <c r="C400" s="2" t="s">
        <v>17</v>
      </c>
      <c r="D400" s="3">
        <v>542152</v>
      </c>
      <c r="E400" s="2" t="s">
        <v>420</v>
      </c>
      <c r="F400" s="2" t="s">
        <v>19</v>
      </c>
      <c r="G400" s="2" t="s">
        <v>77</v>
      </c>
      <c r="H400" s="2" t="s">
        <v>110</v>
      </c>
      <c r="I400" s="2" t="s">
        <v>427</v>
      </c>
      <c r="J400" s="4">
        <v>0.2</v>
      </c>
      <c r="K400" s="2" t="s">
        <v>25</v>
      </c>
      <c r="L400" s="3">
        <v>17</v>
      </c>
      <c r="M400" s="3">
        <v>15</v>
      </c>
    </row>
    <row r="401" spans="1:13" ht="21" customHeight="1">
      <c r="A401"/>
      <c r="B401" s="2" t="s">
        <v>16</v>
      </c>
      <c r="C401" s="2" t="s">
        <v>17</v>
      </c>
      <c r="D401" s="3">
        <v>542152</v>
      </c>
      <c r="E401" s="2" t="s">
        <v>420</v>
      </c>
      <c r="F401" s="2" t="s">
        <v>19</v>
      </c>
      <c r="G401" s="2" t="s">
        <v>77</v>
      </c>
      <c r="H401" s="2" t="s">
        <v>110</v>
      </c>
      <c r="I401" s="2" t="s">
        <v>428</v>
      </c>
      <c r="J401" s="4">
        <v>0.4</v>
      </c>
      <c r="K401" s="2" t="s">
        <v>25</v>
      </c>
      <c r="L401" s="3">
        <v>16</v>
      </c>
      <c r="M401" s="3">
        <v>14</v>
      </c>
    </row>
    <row r="402" spans="1:13" ht="21" customHeight="1">
      <c r="A402"/>
      <c r="B402" s="2" t="s">
        <v>16</v>
      </c>
      <c r="C402" s="2" t="s">
        <v>17</v>
      </c>
      <c r="D402" s="3">
        <v>542151</v>
      </c>
      <c r="E402" s="2" t="s">
        <v>420</v>
      </c>
      <c r="F402" s="2" t="s">
        <v>19</v>
      </c>
      <c r="G402" s="2" t="s">
        <v>96</v>
      </c>
      <c r="H402" s="2" t="s">
        <v>110</v>
      </c>
      <c r="I402" s="2" t="s">
        <v>429</v>
      </c>
      <c r="J402" s="4">
        <v>2.4</v>
      </c>
      <c r="K402" s="2" t="s">
        <v>25</v>
      </c>
      <c r="L402" s="3">
        <v>178</v>
      </c>
      <c r="M402" s="3">
        <v>158</v>
      </c>
    </row>
    <row r="403" spans="1:13" ht="21" customHeight="1">
      <c r="A403"/>
      <c r="B403" s="2" t="s">
        <v>16</v>
      </c>
      <c r="C403" s="2" t="s">
        <v>17</v>
      </c>
      <c r="D403" s="3">
        <v>542151</v>
      </c>
      <c r="E403" s="2" t="s">
        <v>420</v>
      </c>
      <c r="F403" s="2" t="s">
        <v>19</v>
      </c>
      <c r="G403" s="2" t="s">
        <v>96</v>
      </c>
      <c r="H403" s="2" t="s">
        <v>110</v>
      </c>
      <c r="I403" s="2" t="s">
        <v>430</v>
      </c>
      <c r="J403" s="4">
        <v>3.5</v>
      </c>
      <c r="K403" s="2" t="s">
        <v>25</v>
      </c>
      <c r="L403" s="3">
        <v>233</v>
      </c>
      <c r="M403" s="3">
        <v>210</v>
      </c>
    </row>
    <row r="404" spans="1:13" ht="21" customHeight="1">
      <c r="A404"/>
      <c r="B404" s="2" t="s">
        <v>16</v>
      </c>
      <c r="C404" s="2" t="s">
        <v>17</v>
      </c>
      <c r="D404" s="3">
        <v>542151</v>
      </c>
      <c r="E404" s="2" t="s">
        <v>420</v>
      </c>
      <c r="F404" s="2" t="s">
        <v>19</v>
      </c>
      <c r="G404" s="2" t="s">
        <v>96</v>
      </c>
      <c r="H404" s="2" t="s">
        <v>110</v>
      </c>
      <c r="I404" s="2" t="s">
        <v>431</v>
      </c>
      <c r="J404" s="3">
        <v>9</v>
      </c>
      <c r="K404" s="2" t="s">
        <v>25</v>
      </c>
      <c r="L404" s="3">
        <v>751</v>
      </c>
      <c r="M404" s="3">
        <v>664</v>
      </c>
    </row>
    <row r="405" spans="1:13" ht="21" customHeight="1">
      <c r="A405"/>
      <c r="B405" s="2" t="s">
        <v>16</v>
      </c>
      <c r="C405" s="2" t="s">
        <v>17</v>
      </c>
      <c r="D405" s="3">
        <v>542151</v>
      </c>
      <c r="E405" s="2" t="s">
        <v>420</v>
      </c>
      <c r="F405" s="2" t="s">
        <v>19</v>
      </c>
      <c r="G405" s="2" t="s">
        <v>96</v>
      </c>
      <c r="H405" s="2" t="s">
        <v>110</v>
      </c>
      <c r="I405" s="2" t="s">
        <v>259</v>
      </c>
      <c r="J405" s="4">
        <v>3.1</v>
      </c>
      <c r="K405" s="2" t="s">
        <v>25</v>
      </c>
      <c r="L405" s="3">
        <v>115</v>
      </c>
      <c r="M405" s="3">
        <v>103</v>
      </c>
    </row>
    <row r="406" spans="1:13" ht="21" customHeight="1">
      <c r="A406"/>
      <c r="B406" s="2" t="s">
        <v>16</v>
      </c>
      <c r="C406" s="2" t="s">
        <v>17</v>
      </c>
      <c r="D406" s="3">
        <v>542151</v>
      </c>
      <c r="E406" s="2" t="s">
        <v>420</v>
      </c>
      <c r="F406" s="2" t="s">
        <v>19</v>
      </c>
      <c r="G406" s="2" t="s">
        <v>96</v>
      </c>
      <c r="H406" s="2" t="s">
        <v>110</v>
      </c>
      <c r="I406" s="2" t="s">
        <v>432</v>
      </c>
      <c r="J406" s="4">
        <v>2.1</v>
      </c>
      <c r="K406" s="2" t="s">
        <v>25</v>
      </c>
      <c r="L406" s="3">
        <v>116</v>
      </c>
      <c r="M406" s="3">
        <v>104</v>
      </c>
    </row>
    <row r="407" spans="1:13" ht="21" customHeight="1">
      <c r="A407"/>
      <c r="B407" s="2" t="s">
        <v>16</v>
      </c>
      <c r="C407" s="2" t="s">
        <v>17</v>
      </c>
      <c r="D407" s="3">
        <v>542151</v>
      </c>
      <c r="E407" s="2" t="s">
        <v>420</v>
      </c>
      <c r="F407" s="2" t="s">
        <v>19</v>
      </c>
      <c r="G407" s="2" t="s">
        <v>96</v>
      </c>
      <c r="H407" s="2" t="s">
        <v>110</v>
      </c>
      <c r="I407" s="2" t="s">
        <v>433</v>
      </c>
      <c r="J407" s="4">
        <v>1.5</v>
      </c>
      <c r="K407" s="2" t="s">
        <v>25</v>
      </c>
      <c r="L407" s="3">
        <v>113</v>
      </c>
      <c r="M407" s="3">
        <v>100</v>
      </c>
    </row>
    <row r="408" spans="1:13" ht="21" customHeight="1">
      <c r="A408"/>
      <c r="B408" s="2" t="s">
        <v>16</v>
      </c>
      <c r="C408" s="2" t="s">
        <v>17</v>
      </c>
      <c r="D408" s="3">
        <v>542151</v>
      </c>
      <c r="E408" s="2" t="s">
        <v>420</v>
      </c>
      <c r="F408" s="2" t="s">
        <v>19</v>
      </c>
      <c r="G408" s="2" t="s">
        <v>96</v>
      </c>
      <c r="H408" s="2" t="s">
        <v>110</v>
      </c>
      <c r="I408" s="2" t="s">
        <v>434</v>
      </c>
      <c r="J408" s="4">
        <v>3.1</v>
      </c>
      <c r="K408" s="2" t="s">
        <v>25</v>
      </c>
      <c r="L408" s="3">
        <v>197</v>
      </c>
      <c r="M408" s="3">
        <v>172</v>
      </c>
    </row>
    <row r="409" spans="1:13" ht="21" customHeight="1">
      <c r="A409"/>
      <c r="B409" s="2" t="s">
        <v>16</v>
      </c>
      <c r="C409" s="2" t="s">
        <v>17</v>
      </c>
      <c r="D409" s="3">
        <v>542151</v>
      </c>
      <c r="E409" s="2" t="s">
        <v>420</v>
      </c>
      <c r="F409" s="2" t="s">
        <v>19</v>
      </c>
      <c r="G409" s="2" t="s">
        <v>96</v>
      </c>
      <c r="H409" s="2" t="s">
        <v>110</v>
      </c>
      <c r="I409" s="2" t="s">
        <v>435</v>
      </c>
      <c r="J409" s="4">
        <v>3.6</v>
      </c>
      <c r="K409" s="2" t="s">
        <v>25</v>
      </c>
      <c r="L409" s="3">
        <v>79</v>
      </c>
      <c r="M409" s="3">
        <v>70</v>
      </c>
    </row>
    <row r="410" spans="1:13" ht="21" customHeight="1">
      <c r="A410"/>
      <c r="B410" s="2" t="s">
        <v>16</v>
      </c>
      <c r="C410" s="2" t="s">
        <v>17</v>
      </c>
      <c r="D410" s="3">
        <v>542151</v>
      </c>
      <c r="E410" s="2" t="s">
        <v>420</v>
      </c>
      <c r="F410" s="2" t="s">
        <v>19</v>
      </c>
      <c r="G410" s="2" t="s">
        <v>96</v>
      </c>
      <c r="H410" s="2" t="s">
        <v>110</v>
      </c>
      <c r="I410" s="2" t="s">
        <v>436</v>
      </c>
      <c r="J410" s="4">
        <v>2.5</v>
      </c>
      <c r="K410" s="2" t="s">
        <v>25</v>
      </c>
      <c r="L410" s="3">
        <v>160</v>
      </c>
      <c r="M410" s="3">
        <v>147</v>
      </c>
    </row>
    <row r="411" spans="1:13" ht="21" customHeight="1">
      <c r="A411"/>
      <c r="B411" s="2" t="s">
        <v>16</v>
      </c>
      <c r="C411" s="2" t="s">
        <v>17</v>
      </c>
      <c r="D411" s="3">
        <v>542151</v>
      </c>
      <c r="E411" s="2" t="s">
        <v>420</v>
      </c>
      <c r="F411" s="2" t="s">
        <v>19</v>
      </c>
      <c r="G411" s="2" t="s">
        <v>96</v>
      </c>
      <c r="H411" s="2" t="s">
        <v>110</v>
      </c>
      <c r="I411" s="2" t="s">
        <v>437</v>
      </c>
      <c r="J411" s="4">
        <v>1.4</v>
      </c>
      <c r="K411" s="2" t="s">
        <v>25</v>
      </c>
      <c r="L411" s="3">
        <v>89</v>
      </c>
      <c r="M411" s="3">
        <v>80</v>
      </c>
    </row>
    <row r="412" spans="1:13" ht="30.75" customHeight="1">
      <c r="A412"/>
      <c r="B412" s="2" t="s">
        <v>16</v>
      </c>
      <c r="C412" s="2" t="s">
        <v>17</v>
      </c>
      <c r="D412" s="3">
        <v>542150</v>
      </c>
      <c r="E412" s="2" t="s">
        <v>438</v>
      </c>
      <c r="F412" s="2" t="s">
        <v>19</v>
      </c>
      <c r="G412" s="2" t="s">
        <v>80</v>
      </c>
      <c r="H412" s="2" t="s">
        <v>380</v>
      </c>
      <c r="I412" s="2" t="s">
        <v>439</v>
      </c>
      <c r="J412" s="4">
        <v>0.9</v>
      </c>
      <c r="K412" s="2" t="s">
        <v>25</v>
      </c>
      <c r="L412" s="3">
        <v>8</v>
      </c>
      <c r="M412" s="2"/>
    </row>
    <row r="413" spans="1:13" ht="30.75" customHeight="1">
      <c r="A413"/>
      <c r="B413" s="2" t="s">
        <v>16</v>
      </c>
      <c r="C413" s="2" t="s">
        <v>17</v>
      </c>
      <c r="D413" s="3">
        <v>542150</v>
      </c>
      <c r="E413" s="2" t="s">
        <v>438</v>
      </c>
      <c r="F413" s="2" t="s">
        <v>19</v>
      </c>
      <c r="G413" s="2" t="s">
        <v>80</v>
      </c>
      <c r="H413" s="2" t="s">
        <v>380</v>
      </c>
      <c r="I413" s="2" t="s">
        <v>100</v>
      </c>
      <c r="J413" s="3">
        <v>11</v>
      </c>
      <c r="K413" s="2" t="s">
        <v>25</v>
      </c>
      <c r="L413" s="3">
        <v>136</v>
      </c>
      <c r="M413" s="2"/>
    </row>
    <row r="414" spans="1:13" ht="30.75" customHeight="1">
      <c r="A414"/>
      <c r="B414" s="2" t="s">
        <v>16</v>
      </c>
      <c r="C414" s="2" t="s">
        <v>17</v>
      </c>
      <c r="D414" s="3">
        <v>542149</v>
      </c>
      <c r="E414" s="2" t="s">
        <v>438</v>
      </c>
      <c r="F414" s="2" t="s">
        <v>19</v>
      </c>
      <c r="G414" s="2" t="s">
        <v>80</v>
      </c>
      <c r="H414" s="2" t="s">
        <v>392</v>
      </c>
      <c r="I414" s="2" t="s">
        <v>440</v>
      </c>
      <c r="J414" s="4">
        <v>2.7</v>
      </c>
      <c r="K414" s="2" t="s">
        <v>25</v>
      </c>
      <c r="L414" s="3">
        <v>5</v>
      </c>
      <c r="M414" s="2"/>
    </row>
    <row r="415" spans="1:13" ht="30.75" customHeight="1">
      <c r="A415"/>
      <c r="B415" s="2" t="s">
        <v>16</v>
      </c>
      <c r="C415" s="2" t="s">
        <v>17</v>
      </c>
      <c r="D415" s="3">
        <v>542149</v>
      </c>
      <c r="E415" s="2" t="s">
        <v>438</v>
      </c>
      <c r="F415" s="2" t="s">
        <v>19</v>
      </c>
      <c r="G415" s="2" t="s">
        <v>80</v>
      </c>
      <c r="H415" s="2" t="s">
        <v>392</v>
      </c>
      <c r="I415" s="2" t="s">
        <v>441</v>
      </c>
      <c r="J415" s="4">
        <v>2.9</v>
      </c>
      <c r="K415" s="2" t="s">
        <v>25</v>
      </c>
      <c r="L415" s="3">
        <v>6</v>
      </c>
      <c r="M415" s="2"/>
    </row>
    <row r="416" spans="1:13" ht="30.75" customHeight="1">
      <c r="A416"/>
      <c r="B416" s="2" t="s">
        <v>16</v>
      </c>
      <c r="C416" s="2" t="s">
        <v>17</v>
      </c>
      <c r="D416" s="3">
        <v>542155</v>
      </c>
      <c r="E416" s="2" t="s">
        <v>442</v>
      </c>
      <c r="F416" s="2" t="s">
        <v>19</v>
      </c>
      <c r="G416" s="2" t="s">
        <v>42</v>
      </c>
      <c r="H416" s="2" t="s">
        <v>380</v>
      </c>
      <c r="I416" s="2" t="s">
        <v>443</v>
      </c>
      <c r="J416" s="4">
        <v>2.7</v>
      </c>
      <c r="K416" s="2" t="s">
        <v>25</v>
      </c>
      <c r="L416" s="3">
        <v>32</v>
      </c>
      <c r="M416" s="2"/>
    </row>
    <row r="417" spans="1:13" ht="30.75" customHeight="1">
      <c r="A417"/>
      <c r="B417" s="2" t="s">
        <v>16</v>
      </c>
      <c r="C417" s="2" t="s">
        <v>17</v>
      </c>
      <c r="D417" s="3">
        <v>542156</v>
      </c>
      <c r="E417" s="2" t="s">
        <v>444</v>
      </c>
      <c r="F417" s="2" t="s">
        <v>19</v>
      </c>
      <c r="G417" s="2" t="s">
        <v>42</v>
      </c>
      <c r="H417" s="2" t="s">
        <v>389</v>
      </c>
      <c r="I417" s="2" t="s">
        <v>445</v>
      </c>
      <c r="J417" s="4">
        <v>1.2</v>
      </c>
      <c r="K417" s="2" t="s">
        <v>25</v>
      </c>
      <c r="L417" s="3">
        <v>30</v>
      </c>
      <c r="M417" s="3">
        <v>26</v>
      </c>
    </row>
    <row r="418" spans="1:13" ht="30.75" customHeight="1">
      <c r="A418"/>
      <c r="B418" s="2" t="s">
        <v>16</v>
      </c>
      <c r="C418" s="2" t="s">
        <v>17</v>
      </c>
      <c r="D418" s="3">
        <v>542156</v>
      </c>
      <c r="E418" s="2" t="s">
        <v>444</v>
      </c>
      <c r="F418" s="2" t="s">
        <v>19</v>
      </c>
      <c r="G418" s="2" t="s">
        <v>42</v>
      </c>
      <c r="H418" s="2" t="s">
        <v>389</v>
      </c>
      <c r="I418" s="2" t="s">
        <v>446</v>
      </c>
      <c r="J418" s="4">
        <v>1.1</v>
      </c>
      <c r="K418" s="2" t="s">
        <v>25</v>
      </c>
      <c r="L418" s="3">
        <v>23</v>
      </c>
      <c r="M418" s="3">
        <v>20</v>
      </c>
    </row>
    <row r="419" spans="1:13" ht="30.75" customHeight="1">
      <c r="A419"/>
      <c r="B419" s="2" t="s">
        <v>16</v>
      </c>
      <c r="C419" s="2" t="s">
        <v>17</v>
      </c>
      <c r="D419" s="3">
        <v>542156</v>
      </c>
      <c r="E419" s="2" t="s">
        <v>444</v>
      </c>
      <c r="F419" s="2" t="s">
        <v>19</v>
      </c>
      <c r="G419" s="2" t="s">
        <v>42</v>
      </c>
      <c r="H419" s="2" t="s">
        <v>389</v>
      </c>
      <c r="I419" s="2" t="s">
        <v>447</v>
      </c>
      <c r="J419" s="4">
        <v>2.3</v>
      </c>
      <c r="K419" s="2" t="s">
        <v>23</v>
      </c>
      <c r="L419" s="3">
        <v>3</v>
      </c>
      <c r="M419" s="3">
        <v>3</v>
      </c>
    </row>
    <row r="420" spans="1:13" ht="30.75" customHeight="1">
      <c r="A420"/>
      <c r="B420" s="2" t="s">
        <v>16</v>
      </c>
      <c r="C420" s="2" t="s">
        <v>17</v>
      </c>
      <c r="D420" s="3">
        <v>542156</v>
      </c>
      <c r="E420" s="2" t="s">
        <v>444</v>
      </c>
      <c r="F420" s="2" t="s">
        <v>19</v>
      </c>
      <c r="G420" s="2" t="s">
        <v>42</v>
      </c>
      <c r="H420" s="2" t="s">
        <v>389</v>
      </c>
      <c r="I420" s="2" t="s">
        <v>448</v>
      </c>
      <c r="J420" s="4">
        <v>1.2</v>
      </c>
      <c r="K420" s="2" t="s">
        <v>23</v>
      </c>
      <c r="L420" s="3">
        <v>2</v>
      </c>
      <c r="M420" s="3">
        <v>2</v>
      </c>
    </row>
    <row r="421" spans="1:13" ht="30.75" customHeight="1">
      <c r="A421"/>
      <c r="B421" s="2" t="s">
        <v>16</v>
      </c>
      <c r="C421" s="2" t="s">
        <v>17</v>
      </c>
      <c r="D421" s="3">
        <v>542156</v>
      </c>
      <c r="E421" s="2" t="s">
        <v>444</v>
      </c>
      <c r="F421" s="2" t="s">
        <v>19</v>
      </c>
      <c r="G421" s="2" t="s">
        <v>42</v>
      </c>
      <c r="H421" s="2" t="s">
        <v>389</v>
      </c>
      <c r="I421" s="2" t="s">
        <v>104</v>
      </c>
      <c r="J421" s="4">
        <v>0.2</v>
      </c>
      <c r="K421" s="2" t="s">
        <v>25</v>
      </c>
      <c r="L421" s="3">
        <v>1</v>
      </c>
      <c r="M421" s="3">
        <v>1</v>
      </c>
    </row>
    <row r="422" spans="1:13" ht="30.75" customHeight="1">
      <c r="A422"/>
      <c r="B422" s="2" t="s">
        <v>16</v>
      </c>
      <c r="C422" s="2" t="s">
        <v>17</v>
      </c>
      <c r="D422" s="3">
        <v>542156</v>
      </c>
      <c r="E422" s="2" t="s">
        <v>444</v>
      </c>
      <c r="F422" s="2" t="s">
        <v>19</v>
      </c>
      <c r="G422" s="2" t="s">
        <v>42</v>
      </c>
      <c r="H422" s="2" t="s">
        <v>389</v>
      </c>
      <c r="I422" s="2" t="s">
        <v>449</v>
      </c>
      <c r="J422" s="4">
        <v>0.7</v>
      </c>
      <c r="K422" s="2" t="s">
        <v>25</v>
      </c>
      <c r="L422" s="3">
        <v>81</v>
      </c>
      <c r="M422" s="3">
        <v>67</v>
      </c>
    </row>
    <row r="423" spans="1:13" ht="30.75" customHeight="1">
      <c r="A423"/>
      <c r="B423" s="2" t="s">
        <v>16</v>
      </c>
      <c r="C423" s="2" t="s">
        <v>17</v>
      </c>
      <c r="D423" s="3">
        <v>542156</v>
      </c>
      <c r="E423" s="2" t="s">
        <v>444</v>
      </c>
      <c r="F423" s="2" t="s">
        <v>19</v>
      </c>
      <c r="G423" s="2" t="s">
        <v>42</v>
      </c>
      <c r="H423" s="2" t="s">
        <v>389</v>
      </c>
      <c r="I423" s="2" t="s">
        <v>450</v>
      </c>
      <c r="J423" s="4">
        <v>0.4</v>
      </c>
      <c r="K423" s="2" t="s">
        <v>25</v>
      </c>
      <c r="L423" s="3">
        <v>12</v>
      </c>
      <c r="M423" s="3">
        <v>10</v>
      </c>
    </row>
    <row r="424" spans="1:13" ht="30.75" customHeight="1">
      <c r="A424"/>
      <c r="B424" s="2" t="s">
        <v>16</v>
      </c>
      <c r="C424" s="2" t="s">
        <v>17</v>
      </c>
      <c r="D424" s="3">
        <v>542156</v>
      </c>
      <c r="E424" s="2" t="s">
        <v>444</v>
      </c>
      <c r="F424" s="2" t="s">
        <v>19</v>
      </c>
      <c r="G424" s="2" t="s">
        <v>42</v>
      </c>
      <c r="H424" s="2" t="s">
        <v>389</v>
      </c>
      <c r="I424" s="2" t="s">
        <v>285</v>
      </c>
      <c r="J424" s="4">
        <v>0.2</v>
      </c>
      <c r="K424" s="2" t="s">
        <v>25</v>
      </c>
      <c r="L424" s="3">
        <v>45</v>
      </c>
      <c r="M424" s="3">
        <v>40</v>
      </c>
    </row>
    <row r="425" spans="1:13" ht="30.75" customHeight="1">
      <c r="A425"/>
      <c r="B425" s="2" t="s">
        <v>16</v>
      </c>
      <c r="C425" s="2" t="s">
        <v>17</v>
      </c>
      <c r="D425" s="3">
        <v>542156</v>
      </c>
      <c r="E425" s="2" t="s">
        <v>444</v>
      </c>
      <c r="F425" s="2" t="s">
        <v>19</v>
      </c>
      <c r="G425" s="2" t="s">
        <v>42</v>
      </c>
      <c r="H425" s="2" t="s">
        <v>389</v>
      </c>
      <c r="I425" s="2" t="s">
        <v>451</v>
      </c>
      <c r="J425" s="4">
        <v>0.2</v>
      </c>
      <c r="K425" s="2" t="s">
        <v>25</v>
      </c>
      <c r="L425" s="3">
        <v>27</v>
      </c>
      <c r="M425" s="3">
        <v>24</v>
      </c>
    </row>
    <row r="426" spans="1:13" ht="30.75" customHeight="1">
      <c r="A426"/>
      <c r="B426" s="2" t="s">
        <v>16</v>
      </c>
      <c r="C426" s="2" t="s">
        <v>17</v>
      </c>
      <c r="D426" s="3">
        <v>542156</v>
      </c>
      <c r="E426" s="2" t="s">
        <v>444</v>
      </c>
      <c r="F426" s="2" t="s">
        <v>19</v>
      </c>
      <c r="G426" s="2" t="s">
        <v>42</v>
      </c>
      <c r="H426" s="2" t="s">
        <v>389</v>
      </c>
      <c r="I426" s="2" t="s">
        <v>452</v>
      </c>
      <c r="J426" s="4">
        <v>1.6</v>
      </c>
      <c r="K426" s="2" t="s">
        <v>25</v>
      </c>
      <c r="L426" s="3">
        <v>29</v>
      </c>
      <c r="M426" s="3">
        <v>25</v>
      </c>
    </row>
    <row r="427" spans="1:13" ht="30.75" customHeight="1">
      <c r="A427"/>
      <c r="B427" s="2" t="s">
        <v>16</v>
      </c>
      <c r="C427" s="2" t="s">
        <v>17</v>
      </c>
      <c r="D427" s="3">
        <v>542156</v>
      </c>
      <c r="E427" s="2" t="s">
        <v>444</v>
      </c>
      <c r="F427" s="2" t="s">
        <v>19</v>
      </c>
      <c r="G427" s="2" t="s">
        <v>42</v>
      </c>
      <c r="H427" s="2" t="s">
        <v>389</v>
      </c>
      <c r="I427" s="2" t="s">
        <v>453</v>
      </c>
      <c r="J427" s="4">
        <v>0.5</v>
      </c>
      <c r="K427" s="2" t="s">
        <v>25</v>
      </c>
      <c r="L427" s="3">
        <v>24</v>
      </c>
      <c r="M427" s="3">
        <v>21</v>
      </c>
    </row>
    <row r="428" spans="1:13" ht="30.75" customHeight="1">
      <c r="A428"/>
      <c r="B428" s="2" t="s">
        <v>16</v>
      </c>
      <c r="C428" s="2" t="s">
        <v>17</v>
      </c>
      <c r="D428" s="3">
        <v>542156</v>
      </c>
      <c r="E428" s="2" t="s">
        <v>444</v>
      </c>
      <c r="F428" s="2" t="s">
        <v>19</v>
      </c>
      <c r="G428" s="2" t="s">
        <v>42</v>
      </c>
      <c r="H428" s="2" t="s">
        <v>389</v>
      </c>
      <c r="I428" s="2" t="s">
        <v>454</v>
      </c>
      <c r="J428" s="4">
        <v>0.5</v>
      </c>
      <c r="K428" s="2" t="s">
        <v>25</v>
      </c>
      <c r="L428" s="3">
        <v>1</v>
      </c>
      <c r="M428" s="3">
        <v>1</v>
      </c>
    </row>
    <row r="429" spans="1:13" ht="30.75" customHeight="1">
      <c r="A429"/>
      <c r="B429" s="2" t="s">
        <v>16</v>
      </c>
      <c r="C429" s="2" t="s">
        <v>17</v>
      </c>
      <c r="D429" s="3">
        <v>542156</v>
      </c>
      <c r="E429" s="2" t="s">
        <v>444</v>
      </c>
      <c r="F429" s="2" t="s">
        <v>19</v>
      </c>
      <c r="G429" s="2" t="s">
        <v>42</v>
      </c>
      <c r="H429" s="2" t="s">
        <v>389</v>
      </c>
      <c r="I429" s="2" t="s">
        <v>455</v>
      </c>
      <c r="J429" s="3">
        <v>1</v>
      </c>
      <c r="K429" s="2" t="s">
        <v>25</v>
      </c>
      <c r="L429" s="3">
        <v>1</v>
      </c>
      <c r="M429" s="3">
        <v>1</v>
      </c>
    </row>
    <row r="430" spans="1:13" ht="30.75" customHeight="1">
      <c r="A430"/>
      <c r="B430" s="2" t="s">
        <v>16</v>
      </c>
      <c r="C430" s="2" t="s">
        <v>17</v>
      </c>
      <c r="D430" s="3">
        <v>542156</v>
      </c>
      <c r="E430" s="2" t="s">
        <v>444</v>
      </c>
      <c r="F430" s="2" t="s">
        <v>19</v>
      </c>
      <c r="G430" s="2" t="s">
        <v>42</v>
      </c>
      <c r="H430" s="2" t="s">
        <v>389</v>
      </c>
      <c r="I430" s="2" t="s">
        <v>456</v>
      </c>
      <c r="J430" s="4">
        <v>0.9</v>
      </c>
      <c r="K430" s="2" t="s">
        <v>25</v>
      </c>
      <c r="L430" s="3">
        <v>6</v>
      </c>
      <c r="M430" s="3">
        <v>5</v>
      </c>
    </row>
    <row r="431" spans="1:13" ht="30.75" customHeight="1">
      <c r="A431"/>
      <c r="B431" s="2" t="s">
        <v>16</v>
      </c>
      <c r="C431" s="2" t="s">
        <v>17</v>
      </c>
      <c r="D431" s="3">
        <v>542156</v>
      </c>
      <c r="E431" s="2" t="s">
        <v>444</v>
      </c>
      <c r="F431" s="2" t="s">
        <v>19</v>
      </c>
      <c r="G431" s="2" t="s">
        <v>42</v>
      </c>
      <c r="H431" s="2" t="s">
        <v>389</v>
      </c>
      <c r="I431" s="2" t="s">
        <v>457</v>
      </c>
      <c r="J431" s="4">
        <v>4.3</v>
      </c>
      <c r="K431" s="2" t="s">
        <v>25</v>
      </c>
      <c r="L431" s="3">
        <v>1</v>
      </c>
      <c r="M431" s="3">
        <v>1</v>
      </c>
    </row>
    <row r="432" spans="1:13" ht="21" customHeight="1">
      <c r="A432"/>
      <c r="B432" s="2" t="s">
        <v>16</v>
      </c>
      <c r="C432" s="2" t="s">
        <v>17</v>
      </c>
      <c r="D432" s="3">
        <v>542157</v>
      </c>
      <c r="E432" s="2" t="s">
        <v>458</v>
      </c>
      <c r="F432" s="2" t="s">
        <v>19</v>
      </c>
      <c r="G432" s="2" t="s">
        <v>20</v>
      </c>
      <c r="H432" s="2" t="s">
        <v>110</v>
      </c>
      <c r="I432" s="2" t="s">
        <v>459</v>
      </c>
      <c r="J432" s="4">
        <v>15.3</v>
      </c>
      <c r="K432" s="2" t="s">
        <v>25</v>
      </c>
      <c r="L432" s="3">
        <v>946</v>
      </c>
      <c r="M432" s="3">
        <v>866</v>
      </c>
    </row>
    <row r="433" spans="1:13" ht="21" customHeight="1">
      <c r="A433"/>
      <c r="B433" s="2" t="s">
        <v>16</v>
      </c>
      <c r="C433" s="2" t="s">
        <v>17</v>
      </c>
      <c r="D433" s="3">
        <v>542157</v>
      </c>
      <c r="E433" s="2" t="s">
        <v>458</v>
      </c>
      <c r="F433" s="2" t="s">
        <v>19</v>
      </c>
      <c r="G433" s="2" t="s">
        <v>20</v>
      </c>
      <c r="H433" s="2" t="s">
        <v>110</v>
      </c>
      <c r="I433" s="2" t="s">
        <v>460</v>
      </c>
      <c r="J433" s="4">
        <v>1.5</v>
      </c>
      <c r="K433" s="2" t="s">
        <v>25</v>
      </c>
      <c r="L433" s="3">
        <v>46</v>
      </c>
      <c r="M433" s="3">
        <v>42</v>
      </c>
    </row>
    <row r="434" spans="1:13" ht="21" customHeight="1">
      <c r="A434"/>
      <c r="B434" s="2" t="s">
        <v>16</v>
      </c>
      <c r="C434" s="2" t="s">
        <v>17</v>
      </c>
      <c r="D434" s="3">
        <v>542157</v>
      </c>
      <c r="E434" s="2" t="s">
        <v>458</v>
      </c>
      <c r="F434" s="2" t="s">
        <v>19</v>
      </c>
      <c r="G434" s="2" t="s">
        <v>20</v>
      </c>
      <c r="H434" s="2" t="s">
        <v>110</v>
      </c>
      <c r="I434" s="2" t="s">
        <v>461</v>
      </c>
      <c r="J434" s="4">
        <v>1.9</v>
      </c>
      <c r="K434" s="2" t="s">
        <v>25</v>
      </c>
      <c r="L434" s="3">
        <v>244</v>
      </c>
      <c r="M434" s="3">
        <v>224</v>
      </c>
    </row>
    <row r="435" spans="1:13" ht="21" customHeight="1">
      <c r="A435"/>
      <c r="B435" s="2" t="s">
        <v>16</v>
      </c>
      <c r="C435" s="2" t="s">
        <v>17</v>
      </c>
      <c r="D435" s="3">
        <v>542157</v>
      </c>
      <c r="E435" s="2" t="s">
        <v>458</v>
      </c>
      <c r="F435" s="2" t="s">
        <v>19</v>
      </c>
      <c r="G435" s="2" t="s">
        <v>20</v>
      </c>
      <c r="H435" s="2" t="s">
        <v>110</v>
      </c>
      <c r="I435" s="2" t="s">
        <v>462</v>
      </c>
      <c r="J435" s="4">
        <v>1.5</v>
      </c>
      <c r="K435" s="2" t="s">
        <v>25</v>
      </c>
      <c r="L435" s="3">
        <v>244</v>
      </c>
      <c r="M435" s="3">
        <v>221</v>
      </c>
    </row>
    <row r="436" spans="1:13" ht="30.75" customHeight="1">
      <c r="A436"/>
      <c r="B436" s="2" t="s">
        <v>16</v>
      </c>
      <c r="C436" s="2" t="s">
        <v>17</v>
      </c>
      <c r="D436" s="3">
        <v>542158</v>
      </c>
      <c r="E436" s="2" t="s">
        <v>458</v>
      </c>
      <c r="F436" s="2" t="s">
        <v>19</v>
      </c>
      <c r="G436" s="2" t="s">
        <v>77</v>
      </c>
      <c r="H436" s="2" t="s">
        <v>392</v>
      </c>
      <c r="I436" s="2" t="s">
        <v>463</v>
      </c>
      <c r="J436" s="4">
        <v>3.4</v>
      </c>
      <c r="K436" s="2" t="s">
        <v>25</v>
      </c>
      <c r="L436" s="3">
        <v>14</v>
      </c>
      <c r="M436" s="2"/>
    </row>
    <row r="437" spans="1:13" ht="30.75" customHeight="1">
      <c r="A437"/>
      <c r="B437" s="2" t="s">
        <v>16</v>
      </c>
      <c r="C437" s="2" t="s">
        <v>17</v>
      </c>
      <c r="D437" s="3">
        <v>542158</v>
      </c>
      <c r="E437" s="2" t="s">
        <v>458</v>
      </c>
      <c r="F437" s="2" t="s">
        <v>19</v>
      </c>
      <c r="G437" s="2" t="s">
        <v>77</v>
      </c>
      <c r="H437" s="2" t="s">
        <v>392</v>
      </c>
      <c r="I437" s="2" t="s">
        <v>464</v>
      </c>
      <c r="J437" s="4">
        <v>2.3</v>
      </c>
      <c r="K437" s="2" t="s">
        <v>25</v>
      </c>
      <c r="L437" s="3">
        <v>6</v>
      </c>
      <c r="M437" s="2"/>
    </row>
    <row r="438" spans="1:13" ht="30.75" customHeight="1">
      <c r="A438"/>
      <c r="B438" s="2" t="s">
        <v>16</v>
      </c>
      <c r="C438" s="2" t="s">
        <v>17</v>
      </c>
      <c r="D438" s="3">
        <v>542158</v>
      </c>
      <c r="E438" s="2" t="s">
        <v>458</v>
      </c>
      <c r="F438" s="2" t="s">
        <v>19</v>
      </c>
      <c r="G438" s="2" t="s">
        <v>77</v>
      </c>
      <c r="H438" s="2" t="s">
        <v>392</v>
      </c>
      <c r="I438" s="2" t="s">
        <v>465</v>
      </c>
      <c r="J438" s="4">
        <v>3.4</v>
      </c>
      <c r="K438" s="2" t="s">
        <v>25</v>
      </c>
      <c r="L438" s="3">
        <v>8</v>
      </c>
      <c r="M438" s="2"/>
    </row>
    <row r="439" spans="1:13" ht="30.75" customHeight="1">
      <c r="A439"/>
      <c r="B439" s="2" t="s">
        <v>16</v>
      </c>
      <c r="C439" s="2" t="s">
        <v>17</v>
      </c>
      <c r="D439" s="3">
        <v>542158</v>
      </c>
      <c r="E439" s="2" t="s">
        <v>458</v>
      </c>
      <c r="F439" s="2" t="s">
        <v>19</v>
      </c>
      <c r="G439" s="2" t="s">
        <v>77</v>
      </c>
      <c r="H439" s="2" t="s">
        <v>392</v>
      </c>
      <c r="I439" s="2" t="s">
        <v>466</v>
      </c>
      <c r="J439" s="4">
        <v>1.1</v>
      </c>
      <c r="K439" s="2" t="s">
        <v>25</v>
      </c>
      <c r="L439" s="3">
        <v>5</v>
      </c>
      <c r="M439" s="2"/>
    </row>
    <row r="440" spans="1:13" ht="30.75" customHeight="1">
      <c r="A440"/>
      <c r="B440" s="2" t="s">
        <v>16</v>
      </c>
      <c r="C440" s="2" t="s">
        <v>17</v>
      </c>
      <c r="D440" s="3">
        <v>542159</v>
      </c>
      <c r="E440" s="2" t="s">
        <v>458</v>
      </c>
      <c r="F440" s="2" t="s">
        <v>19</v>
      </c>
      <c r="G440" s="2" t="s">
        <v>77</v>
      </c>
      <c r="H440" s="2" t="s">
        <v>380</v>
      </c>
      <c r="I440" s="2" t="s">
        <v>467</v>
      </c>
      <c r="J440" s="4">
        <v>4.7</v>
      </c>
      <c r="K440" s="2" t="s">
        <v>25</v>
      </c>
      <c r="L440" s="3">
        <v>75</v>
      </c>
      <c r="M440" s="3">
        <v>2</v>
      </c>
    </row>
    <row r="441" spans="1:13" ht="30.75" customHeight="1">
      <c r="A441"/>
      <c r="B441" s="2" t="s">
        <v>16</v>
      </c>
      <c r="C441" s="2" t="s">
        <v>17</v>
      </c>
      <c r="D441" s="3">
        <v>542159</v>
      </c>
      <c r="E441" s="2" t="s">
        <v>458</v>
      </c>
      <c r="F441" s="2" t="s">
        <v>19</v>
      </c>
      <c r="G441" s="2" t="s">
        <v>77</v>
      </c>
      <c r="H441" s="2" t="s">
        <v>380</v>
      </c>
      <c r="I441" s="2" t="s">
        <v>468</v>
      </c>
      <c r="J441" s="4">
        <v>6.5</v>
      </c>
      <c r="K441" s="2" t="s">
        <v>25</v>
      </c>
      <c r="L441" s="3">
        <v>61</v>
      </c>
      <c r="M441" s="3">
        <v>2</v>
      </c>
    </row>
    <row r="442" spans="1:13" ht="30.75" customHeight="1">
      <c r="A442"/>
      <c r="B442" s="2" t="s">
        <v>16</v>
      </c>
      <c r="C442" s="2" t="s">
        <v>17</v>
      </c>
      <c r="D442" s="3">
        <v>542160</v>
      </c>
      <c r="E442" s="2" t="s">
        <v>469</v>
      </c>
      <c r="F442" s="2" t="s">
        <v>19</v>
      </c>
      <c r="G442" s="2" t="s">
        <v>20</v>
      </c>
      <c r="H442" s="2" t="s">
        <v>470</v>
      </c>
      <c r="I442" s="2" t="s">
        <v>471</v>
      </c>
      <c r="J442" s="4">
        <v>4.3</v>
      </c>
      <c r="K442" s="2" t="s">
        <v>25</v>
      </c>
      <c r="L442" s="3">
        <v>178</v>
      </c>
      <c r="M442" s="3">
        <v>153</v>
      </c>
    </row>
    <row r="443" spans="1:13" ht="30.75" customHeight="1">
      <c r="A443"/>
      <c r="B443" s="2" t="s">
        <v>16</v>
      </c>
      <c r="C443" s="2" t="s">
        <v>17</v>
      </c>
      <c r="D443" s="3">
        <v>542160</v>
      </c>
      <c r="E443" s="2" t="s">
        <v>469</v>
      </c>
      <c r="F443" s="2" t="s">
        <v>19</v>
      </c>
      <c r="G443" s="2" t="s">
        <v>20</v>
      </c>
      <c r="H443" s="2" t="s">
        <v>470</v>
      </c>
      <c r="I443" s="2" t="s">
        <v>472</v>
      </c>
      <c r="J443" s="4">
        <v>1.6</v>
      </c>
      <c r="K443" s="2" t="s">
        <v>25</v>
      </c>
      <c r="L443" s="3">
        <v>66</v>
      </c>
      <c r="M443" s="3">
        <v>57</v>
      </c>
    </row>
    <row r="444" spans="1:13" ht="21" customHeight="1">
      <c r="A444"/>
      <c r="B444" s="2" t="s">
        <v>16</v>
      </c>
      <c r="C444" s="2" t="s">
        <v>17</v>
      </c>
      <c r="D444" s="3">
        <v>542162</v>
      </c>
      <c r="E444" s="2" t="s">
        <v>469</v>
      </c>
      <c r="F444" s="2" t="s">
        <v>19</v>
      </c>
      <c r="G444" s="2" t="s">
        <v>58</v>
      </c>
      <c r="H444" s="2" t="s">
        <v>110</v>
      </c>
      <c r="I444" s="2" t="s">
        <v>473</v>
      </c>
      <c r="J444" s="4">
        <v>1.1</v>
      </c>
      <c r="K444" s="2" t="s">
        <v>25</v>
      </c>
      <c r="L444" s="3">
        <v>35</v>
      </c>
      <c r="M444" s="3">
        <v>24</v>
      </c>
    </row>
    <row r="445" spans="1:13" ht="21" customHeight="1">
      <c r="A445"/>
      <c r="B445" s="2" t="s">
        <v>16</v>
      </c>
      <c r="C445" s="2" t="s">
        <v>17</v>
      </c>
      <c r="D445" s="3">
        <v>542162</v>
      </c>
      <c r="E445" s="2" t="s">
        <v>469</v>
      </c>
      <c r="F445" s="2" t="s">
        <v>19</v>
      </c>
      <c r="G445" s="2" t="s">
        <v>58</v>
      </c>
      <c r="H445" s="2" t="s">
        <v>110</v>
      </c>
      <c r="I445" s="2" t="s">
        <v>474</v>
      </c>
      <c r="J445" s="4">
        <v>1.2</v>
      </c>
      <c r="K445" s="2" t="s">
        <v>25</v>
      </c>
      <c r="L445" s="3">
        <v>22</v>
      </c>
      <c r="M445" s="3">
        <v>15</v>
      </c>
    </row>
    <row r="446" spans="1:13" ht="21" customHeight="1">
      <c r="A446"/>
      <c r="B446" s="2" t="s">
        <v>16</v>
      </c>
      <c r="C446" s="2" t="s">
        <v>17</v>
      </c>
      <c r="D446" s="3">
        <v>542162</v>
      </c>
      <c r="E446" s="2" t="s">
        <v>469</v>
      </c>
      <c r="F446" s="2" t="s">
        <v>19</v>
      </c>
      <c r="G446" s="2" t="s">
        <v>58</v>
      </c>
      <c r="H446" s="2" t="s">
        <v>110</v>
      </c>
      <c r="I446" s="2" t="s">
        <v>475</v>
      </c>
      <c r="J446" s="4">
        <v>4.1</v>
      </c>
      <c r="K446" s="2" t="s">
        <v>25</v>
      </c>
      <c r="L446" s="3">
        <v>151</v>
      </c>
      <c r="M446" s="3">
        <v>118</v>
      </c>
    </row>
    <row r="447" spans="1:13" ht="21" customHeight="1">
      <c r="A447"/>
      <c r="B447" s="2" t="s">
        <v>16</v>
      </c>
      <c r="C447" s="2" t="s">
        <v>17</v>
      </c>
      <c r="D447" s="3">
        <v>542162</v>
      </c>
      <c r="E447" s="2" t="s">
        <v>469</v>
      </c>
      <c r="F447" s="2" t="s">
        <v>19</v>
      </c>
      <c r="G447" s="2" t="s">
        <v>58</v>
      </c>
      <c r="H447" s="2" t="s">
        <v>110</v>
      </c>
      <c r="I447" s="2" t="s">
        <v>476</v>
      </c>
      <c r="J447" s="4">
        <v>3.2</v>
      </c>
      <c r="K447" s="2" t="s">
        <v>25</v>
      </c>
      <c r="L447" s="3">
        <v>103</v>
      </c>
      <c r="M447" s="3">
        <v>69</v>
      </c>
    </row>
    <row r="448" spans="1:13" ht="21" customHeight="1">
      <c r="A448"/>
      <c r="B448" s="2" t="s">
        <v>16</v>
      </c>
      <c r="C448" s="2" t="s">
        <v>17</v>
      </c>
      <c r="D448" s="3">
        <v>542162</v>
      </c>
      <c r="E448" s="2" t="s">
        <v>469</v>
      </c>
      <c r="F448" s="2" t="s">
        <v>19</v>
      </c>
      <c r="G448" s="2" t="s">
        <v>58</v>
      </c>
      <c r="H448" s="2" t="s">
        <v>110</v>
      </c>
      <c r="I448" s="2" t="s">
        <v>477</v>
      </c>
      <c r="J448" s="4">
        <v>1.9</v>
      </c>
      <c r="K448" s="2" t="s">
        <v>25</v>
      </c>
      <c r="L448" s="3">
        <v>172</v>
      </c>
      <c r="M448" s="3">
        <v>96</v>
      </c>
    </row>
    <row r="449" spans="1:13" ht="21" customHeight="1">
      <c r="A449"/>
      <c r="B449" s="2" t="s">
        <v>16</v>
      </c>
      <c r="C449" s="2" t="s">
        <v>17</v>
      </c>
      <c r="D449" s="3">
        <v>542162</v>
      </c>
      <c r="E449" s="2" t="s">
        <v>469</v>
      </c>
      <c r="F449" s="2" t="s">
        <v>19</v>
      </c>
      <c r="G449" s="2" t="s">
        <v>58</v>
      </c>
      <c r="H449" s="2" t="s">
        <v>110</v>
      </c>
      <c r="I449" s="2" t="s">
        <v>478</v>
      </c>
      <c r="J449" s="4">
        <v>10.8</v>
      </c>
      <c r="K449" s="2" t="s">
        <v>25</v>
      </c>
      <c r="L449" s="3">
        <v>760</v>
      </c>
      <c r="M449" s="3">
        <v>585</v>
      </c>
    </row>
    <row r="450" spans="1:13" ht="21" customHeight="1">
      <c r="A450"/>
      <c r="B450" s="2" t="s">
        <v>16</v>
      </c>
      <c r="C450" s="2" t="s">
        <v>17</v>
      </c>
      <c r="D450" s="3">
        <v>542162</v>
      </c>
      <c r="E450" s="2" t="s">
        <v>469</v>
      </c>
      <c r="F450" s="2" t="s">
        <v>19</v>
      </c>
      <c r="G450" s="2" t="s">
        <v>58</v>
      </c>
      <c r="H450" s="2" t="s">
        <v>110</v>
      </c>
      <c r="I450" s="2" t="s">
        <v>479</v>
      </c>
      <c r="J450" s="4">
        <v>1.9</v>
      </c>
      <c r="K450" s="2" t="s">
        <v>25</v>
      </c>
      <c r="L450" s="3">
        <v>173</v>
      </c>
      <c r="M450" s="3">
        <v>142</v>
      </c>
    </row>
    <row r="451" spans="1:13" ht="21" customHeight="1">
      <c r="A451"/>
      <c r="B451" s="2" t="s">
        <v>16</v>
      </c>
      <c r="C451" s="2" t="s">
        <v>17</v>
      </c>
      <c r="D451" s="3">
        <v>542162</v>
      </c>
      <c r="E451" s="2" t="s">
        <v>469</v>
      </c>
      <c r="F451" s="2" t="s">
        <v>19</v>
      </c>
      <c r="G451" s="2" t="s">
        <v>58</v>
      </c>
      <c r="H451" s="2" t="s">
        <v>110</v>
      </c>
      <c r="I451" s="2" t="s">
        <v>480</v>
      </c>
      <c r="J451" s="4">
        <v>4.9</v>
      </c>
      <c r="K451" s="2" t="s">
        <v>25</v>
      </c>
      <c r="L451" s="3">
        <v>228</v>
      </c>
      <c r="M451" s="3">
        <v>154</v>
      </c>
    </row>
    <row r="452" spans="1:13" ht="21" customHeight="1">
      <c r="A452"/>
      <c r="B452" s="2" t="s">
        <v>16</v>
      </c>
      <c r="C452" s="2" t="s">
        <v>17</v>
      </c>
      <c r="D452" s="3">
        <v>542162</v>
      </c>
      <c r="E452" s="2" t="s">
        <v>469</v>
      </c>
      <c r="F452" s="2" t="s">
        <v>19</v>
      </c>
      <c r="G452" s="2" t="s">
        <v>58</v>
      </c>
      <c r="H452" s="2" t="s">
        <v>110</v>
      </c>
      <c r="I452" s="2" t="s">
        <v>481</v>
      </c>
      <c r="J452" s="4">
        <v>3.6</v>
      </c>
      <c r="K452" s="2" t="s">
        <v>25</v>
      </c>
      <c r="L452" s="3">
        <v>309</v>
      </c>
      <c r="M452" s="3">
        <v>252</v>
      </c>
    </row>
    <row r="453" spans="1:13" ht="21" customHeight="1">
      <c r="A453"/>
      <c r="B453" s="2" t="s">
        <v>16</v>
      </c>
      <c r="C453" s="2" t="s">
        <v>17</v>
      </c>
      <c r="D453" s="3">
        <v>542162</v>
      </c>
      <c r="E453" s="2" t="s">
        <v>469</v>
      </c>
      <c r="F453" s="2" t="s">
        <v>19</v>
      </c>
      <c r="G453" s="2" t="s">
        <v>58</v>
      </c>
      <c r="H453" s="2" t="s">
        <v>110</v>
      </c>
      <c r="I453" s="2" t="s">
        <v>482</v>
      </c>
      <c r="J453" s="4">
        <v>2.8</v>
      </c>
      <c r="K453" s="2" t="s">
        <v>25</v>
      </c>
      <c r="L453" s="3">
        <v>163</v>
      </c>
      <c r="M453" s="3">
        <v>125</v>
      </c>
    </row>
    <row r="454" spans="1:13" ht="21" customHeight="1">
      <c r="A454"/>
      <c r="B454" s="2" t="s">
        <v>16</v>
      </c>
      <c r="C454" s="2" t="s">
        <v>17</v>
      </c>
      <c r="D454" s="3">
        <v>542162</v>
      </c>
      <c r="E454" s="2" t="s">
        <v>469</v>
      </c>
      <c r="F454" s="2" t="s">
        <v>19</v>
      </c>
      <c r="G454" s="2" t="s">
        <v>58</v>
      </c>
      <c r="H454" s="2" t="s">
        <v>110</v>
      </c>
      <c r="I454" s="2" t="s">
        <v>483</v>
      </c>
      <c r="J454" s="4">
        <v>6.6</v>
      </c>
      <c r="K454" s="2" t="s">
        <v>25</v>
      </c>
      <c r="L454" s="3">
        <v>277</v>
      </c>
      <c r="M454" s="3">
        <v>223</v>
      </c>
    </row>
    <row r="455" spans="1:13" ht="21" customHeight="1">
      <c r="A455"/>
      <c r="B455" s="2" t="s">
        <v>16</v>
      </c>
      <c r="C455" s="2" t="s">
        <v>17</v>
      </c>
      <c r="D455" s="3">
        <v>542163</v>
      </c>
      <c r="E455" s="2" t="s">
        <v>469</v>
      </c>
      <c r="F455" s="2" t="s">
        <v>19</v>
      </c>
      <c r="G455" s="2" t="s">
        <v>93</v>
      </c>
      <c r="H455" s="2" t="s">
        <v>110</v>
      </c>
      <c r="I455" s="2" t="s">
        <v>484</v>
      </c>
      <c r="J455" s="4">
        <v>0.5</v>
      </c>
      <c r="K455" s="2" t="s">
        <v>25</v>
      </c>
      <c r="L455" s="3">
        <v>13</v>
      </c>
      <c r="M455" s="3">
        <v>12</v>
      </c>
    </row>
    <row r="456" spans="1:13" ht="21" customHeight="1">
      <c r="A456"/>
      <c r="B456" s="2" t="s">
        <v>16</v>
      </c>
      <c r="C456" s="2" t="s">
        <v>17</v>
      </c>
      <c r="D456" s="3">
        <v>542163</v>
      </c>
      <c r="E456" s="2" t="s">
        <v>469</v>
      </c>
      <c r="F456" s="2" t="s">
        <v>19</v>
      </c>
      <c r="G456" s="2" t="s">
        <v>93</v>
      </c>
      <c r="H456" s="2" t="s">
        <v>110</v>
      </c>
      <c r="I456" s="2" t="s">
        <v>485</v>
      </c>
      <c r="J456" s="3">
        <v>2</v>
      </c>
      <c r="K456" s="2" t="s">
        <v>25</v>
      </c>
      <c r="L456" s="3">
        <v>119</v>
      </c>
      <c r="M456" s="3">
        <v>104</v>
      </c>
    </row>
    <row r="457" spans="1:13" ht="21" customHeight="1">
      <c r="A457"/>
      <c r="B457" s="2" t="s">
        <v>16</v>
      </c>
      <c r="C457" s="2" t="s">
        <v>17</v>
      </c>
      <c r="D457" s="3">
        <v>542163</v>
      </c>
      <c r="E457" s="2" t="s">
        <v>469</v>
      </c>
      <c r="F457" s="2" t="s">
        <v>19</v>
      </c>
      <c r="G457" s="2" t="s">
        <v>93</v>
      </c>
      <c r="H457" s="2" t="s">
        <v>110</v>
      </c>
      <c r="I457" s="2" t="s">
        <v>486</v>
      </c>
      <c r="J457" s="4">
        <v>0.7</v>
      </c>
      <c r="K457" s="2" t="s">
        <v>25</v>
      </c>
      <c r="L457" s="3">
        <v>80</v>
      </c>
      <c r="M457" s="3">
        <v>69</v>
      </c>
    </row>
    <row r="458" spans="1:13" ht="21" customHeight="1">
      <c r="A458"/>
      <c r="B458" s="2" t="s">
        <v>16</v>
      </c>
      <c r="C458" s="2" t="s">
        <v>17</v>
      </c>
      <c r="D458" s="3">
        <v>542163</v>
      </c>
      <c r="E458" s="2" t="s">
        <v>469</v>
      </c>
      <c r="F458" s="2" t="s">
        <v>19</v>
      </c>
      <c r="G458" s="2" t="s">
        <v>93</v>
      </c>
      <c r="H458" s="2" t="s">
        <v>110</v>
      </c>
      <c r="I458" s="2" t="s">
        <v>487</v>
      </c>
      <c r="J458" s="4">
        <v>2.3</v>
      </c>
      <c r="K458" s="2" t="s">
        <v>25</v>
      </c>
      <c r="L458" s="3">
        <v>146</v>
      </c>
      <c r="M458" s="3">
        <v>129</v>
      </c>
    </row>
    <row r="459" spans="1:13" ht="21" customHeight="1">
      <c r="A459"/>
      <c r="B459" s="2" t="s">
        <v>16</v>
      </c>
      <c r="C459" s="2" t="s">
        <v>17</v>
      </c>
      <c r="D459" s="3">
        <v>542163</v>
      </c>
      <c r="E459" s="2" t="s">
        <v>469</v>
      </c>
      <c r="F459" s="2" t="s">
        <v>19</v>
      </c>
      <c r="G459" s="2" t="s">
        <v>93</v>
      </c>
      <c r="H459" s="2" t="s">
        <v>110</v>
      </c>
      <c r="I459" s="2" t="s">
        <v>488</v>
      </c>
      <c r="J459" s="4">
        <v>0.5</v>
      </c>
      <c r="K459" s="2" t="s">
        <v>25</v>
      </c>
      <c r="L459" s="3">
        <v>54</v>
      </c>
      <c r="M459" s="3">
        <v>47</v>
      </c>
    </row>
    <row r="460" spans="1:13" ht="21" customHeight="1">
      <c r="A460"/>
      <c r="B460" s="2" t="s">
        <v>16</v>
      </c>
      <c r="C460" s="2" t="s">
        <v>17</v>
      </c>
      <c r="D460" s="3">
        <v>542163</v>
      </c>
      <c r="E460" s="2" t="s">
        <v>469</v>
      </c>
      <c r="F460" s="2" t="s">
        <v>19</v>
      </c>
      <c r="G460" s="2" t="s">
        <v>93</v>
      </c>
      <c r="H460" s="2" t="s">
        <v>110</v>
      </c>
      <c r="I460" s="2" t="s">
        <v>489</v>
      </c>
      <c r="J460" s="4">
        <v>5.2</v>
      </c>
      <c r="K460" s="2" t="s">
        <v>25</v>
      </c>
      <c r="L460" s="3">
        <v>595</v>
      </c>
      <c r="M460" s="3">
        <v>526</v>
      </c>
    </row>
    <row r="461" spans="1:13" ht="21" customHeight="1">
      <c r="A461"/>
      <c r="B461" s="2" t="s">
        <v>16</v>
      </c>
      <c r="C461" s="2" t="s">
        <v>17</v>
      </c>
      <c r="D461" s="3">
        <v>542163</v>
      </c>
      <c r="E461" s="2" t="s">
        <v>469</v>
      </c>
      <c r="F461" s="2" t="s">
        <v>19</v>
      </c>
      <c r="G461" s="2" t="s">
        <v>93</v>
      </c>
      <c r="H461" s="2" t="s">
        <v>110</v>
      </c>
      <c r="I461" s="2" t="s">
        <v>490</v>
      </c>
      <c r="J461" s="4">
        <v>1.2</v>
      </c>
      <c r="K461" s="2" t="s">
        <v>25</v>
      </c>
      <c r="L461" s="3">
        <v>58</v>
      </c>
      <c r="M461" s="3">
        <v>54</v>
      </c>
    </row>
    <row r="462" spans="1:13" ht="21" customHeight="1">
      <c r="A462"/>
      <c r="B462" s="2" t="s">
        <v>16</v>
      </c>
      <c r="C462" s="2" t="s">
        <v>17</v>
      </c>
      <c r="D462" s="3">
        <v>542163</v>
      </c>
      <c r="E462" s="2" t="s">
        <v>469</v>
      </c>
      <c r="F462" s="2" t="s">
        <v>19</v>
      </c>
      <c r="G462" s="2" t="s">
        <v>93</v>
      </c>
      <c r="H462" s="2" t="s">
        <v>110</v>
      </c>
      <c r="I462" s="2" t="s">
        <v>491</v>
      </c>
      <c r="J462" s="4">
        <v>0.5</v>
      </c>
      <c r="K462" s="2" t="s">
        <v>25</v>
      </c>
      <c r="L462" s="3">
        <v>44</v>
      </c>
      <c r="M462" s="3">
        <v>40</v>
      </c>
    </row>
    <row r="463" spans="1:13" ht="21" customHeight="1">
      <c r="A463"/>
      <c r="B463" s="2" t="s">
        <v>16</v>
      </c>
      <c r="C463" s="2" t="s">
        <v>17</v>
      </c>
      <c r="D463" s="3">
        <v>542163</v>
      </c>
      <c r="E463" s="2" t="s">
        <v>469</v>
      </c>
      <c r="F463" s="2" t="s">
        <v>19</v>
      </c>
      <c r="G463" s="2" t="s">
        <v>93</v>
      </c>
      <c r="H463" s="2" t="s">
        <v>110</v>
      </c>
      <c r="I463" s="2" t="s">
        <v>492</v>
      </c>
      <c r="J463" s="4">
        <v>0.9</v>
      </c>
      <c r="K463" s="2" t="s">
        <v>25</v>
      </c>
      <c r="L463" s="3">
        <v>15</v>
      </c>
      <c r="M463" s="3">
        <v>14</v>
      </c>
    </row>
    <row r="464" spans="1:13" ht="30.75" customHeight="1">
      <c r="A464"/>
      <c r="B464" s="2" t="s">
        <v>16</v>
      </c>
      <c r="C464" s="2" t="s">
        <v>17</v>
      </c>
      <c r="D464" s="3">
        <v>542164</v>
      </c>
      <c r="E464" s="2" t="s">
        <v>469</v>
      </c>
      <c r="F464" s="2" t="s">
        <v>19</v>
      </c>
      <c r="G464" s="2" t="s">
        <v>93</v>
      </c>
      <c r="H464" s="2" t="s">
        <v>392</v>
      </c>
      <c r="I464" s="2" t="s">
        <v>493</v>
      </c>
      <c r="J464" s="3">
        <v>1</v>
      </c>
      <c r="K464" s="2" t="s">
        <v>25</v>
      </c>
      <c r="L464" s="3">
        <v>4</v>
      </c>
      <c r="M464" s="2"/>
    </row>
    <row r="465" spans="1:13" ht="30.75" customHeight="1">
      <c r="A465"/>
      <c r="B465" s="2" t="s">
        <v>16</v>
      </c>
      <c r="C465" s="2" t="s">
        <v>17</v>
      </c>
      <c r="D465" s="3">
        <v>542164</v>
      </c>
      <c r="E465" s="2" t="s">
        <v>469</v>
      </c>
      <c r="F465" s="2" t="s">
        <v>19</v>
      </c>
      <c r="G465" s="2" t="s">
        <v>93</v>
      </c>
      <c r="H465" s="2" t="s">
        <v>392</v>
      </c>
      <c r="I465" s="2" t="s">
        <v>494</v>
      </c>
      <c r="J465" s="4">
        <v>0.9</v>
      </c>
      <c r="K465" s="2" t="s">
        <v>25</v>
      </c>
      <c r="L465" s="3">
        <v>4</v>
      </c>
      <c r="M465" s="2"/>
    </row>
    <row r="466" spans="1:13" ht="30.75" customHeight="1">
      <c r="A466"/>
      <c r="B466" s="2" t="s">
        <v>16</v>
      </c>
      <c r="C466" s="2" t="s">
        <v>17</v>
      </c>
      <c r="D466" s="3">
        <v>542164</v>
      </c>
      <c r="E466" s="2" t="s">
        <v>469</v>
      </c>
      <c r="F466" s="2" t="s">
        <v>19</v>
      </c>
      <c r="G466" s="2" t="s">
        <v>93</v>
      </c>
      <c r="H466" s="2" t="s">
        <v>392</v>
      </c>
      <c r="I466" s="2" t="s">
        <v>495</v>
      </c>
      <c r="J466" s="3">
        <v>2</v>
      </c>
      <c r="K466" s="2" t="s">
        <v>25</v>
      </c>
      <c r="L466" s="3">
        <v>5</v>
      </c>
      <c r="M466" s="2"/>
    </row>
    <row r="467" spans="1:13" ht="30.75" customHeight="1">
      <c r="A467"/>
      <c r="B467" s="2" t="s">
        <v>16</v>
      </c>
      <c r="C467" s="2" t="s">
        <v>17</v>
      </c>
      <c r="D467" s="3">
        <v>542161</v>
      </c>
      <c r="E467" s="2" t="s">
        <v>469</v>
      </c>
      <c r="F467" s="2" t="s">
        <v>19</v>
      </c>
      <c r="G467" s="2" t="s">
        <v>103</v>
      </c>
      <c r="H467" s="2" t="s">
        <v>389</v>
      </c>
      <c r="I467" s="2" t="s">
        <v>496</v>
      </c>
      <c r="J467" s="4">
        <v>0.8</v>
      </c>
      <c r="K467" s="2" t="s">
        <v>25</v>
      </c>
      <c r="L467" s="3">
        <v>14</v>
      </c>
      <c r="M467" s="3">
        <v>13</v>
      </c>
    </row>
    <row r="468" spans="1:13" ht="21" customHeight="1">
      <c r="A468"/>
      <c r="B468" s="2" t="s">
        <v>16</v>
      </c>
      <c r="C468" s="2" t="s">
        <v>17</v>
      </c>
      <c r="D468" s="3">
        <v>542171</v>
      </c>
      <c r="E468" s="2" t="s">
        <v>497</v>
      </c>
      <c r="F468" s="2" t="s">
        <v>19</v>
      </c>
      <c r="G468" s="2" t="s">
        <v>20</v>
      </c>
      <c r="H468" s="2" t="s">
        <v>117</v>
      </c>
      <c r="I468" s="2" t="s">
        <v>498</v>
      </c>
      <c r="J468" s="4">
        <v>0.8</v>
      </c>
      <c r="K468" s="2" t="s">
        <v>25</v>
      </c>
      <c r="L468" s="3">
        <v>327</v>
      </c>
      <c r="M468" s="3">
        <v>292</v>
      </c>
    </row>
    <row r="469" spans="1:13" ht="21" customHeight="1">
      <c r="A469"/>
      <c r="B469" s="2" t="s">
        <v>16</v>
      </c>
      <c r="C469" s="2" t="s">
        <v>17</v>
      </c>
      <c r="D469" s="3">
        <v>542171</v>
      </c>
      <c r="E469" s="2" t="s">
        <v>497</v>
      </c>
      <c r="F469" s="2" t="s">
        <v>19</v>
      </c>
      <c r="G469" s="2" t="s">
        <v>20</v>
      </c>
      <c r="H469" s="2" t="s">
        <v>117</v>
      </c>
      <c r="I469" s="2" t="s">
        <v>499</v>
      </c>
      <c r="J469" s="4">
        <v>0.7</v>
      </c>
      <c r="K469" s="2" t="s">
        <v>25</v>
      </c>
      <c r="L469" s="3">
        <v>264</v>
      </c>
      <c r="M469" s="3">
        <v>238</v>
      </c>
    </row>
    <row r="470" spans="1:13" ht="21" customHeight="1">
      <c r="A470"/>
      <c r="B470" s="2" t="s">
        <v>16</v>
      </c>
      <c r="C470" s="2" t="s">
        <v>17</v>
      </c>
      <c r="D470" s="3">
        <v>542171</v>
      </c>
      <c r="E470" s="2" t="s">
        <v>497</v>
      </c>
      <c r="F470" s="2" t="s">
        <v>19</v>
      </c>
      <c r="G470" s="2" t="s">
        <v>20</v>
      </c>
      <c r="H470" s="2" t="s">
        <v>117</v>
      </c>
      <c r="I470" s="2" t="s">
        <v>500</v>
      </c>
      <c r="J470" s="4">
        <v>0.7</v>
      </c>
      <c r="K470" s="2" t="s">
        <v>25</v>
      </c>
      <c r="L470" s="3">
        <v>213</v>
      </c>
      <c r="M470" s="3">
        <v>191</v>
      </c>
    </row>
    <row r="471" spans="1:13" ht="21" customHeight="1">
      <c r="A471"/>
      <c r="B471" s="2" t="s">
        <v>16</v>
      </c>
      <c r="C471" s="2" t="s">
        <v>17</v>
      </c>
      <c r="D471" s="3">
        <v>542171</v>
      </c>
      <c r="E471" s="2" t="s">
        <v>497</v>
      </c>
      <c r="F471" s="2" t="s">
        <v>19</v>
      </c>
      <c r="G471" s="2" t="s">
        <v>20</v>
      </c>
      <c r="H471" s="2" t="s">
        <v>117</v>
      </c>
      <c r="I471" s="2" t="s">
        <v>501</v>
      </c>
      <c r="J471" s="4">
        <v>0.9</v>
      </c>
      <c r="K471" s="2" t="s">
        <v>25</v>
      </c>
      <c r="L471" s="3">
        <v>259</v>
      </c>
      <c r="M471" s="3">
        <v>228</v>
      </c>
    </row>
    <row r="472" spans="1:13" ht="21" customHeight="1">
      <c r="A472"/>
      <c r="B472" s="2" t="s">
        <v>16</v>
      </c>
      <c r="C472" s="2" t="s">
        <v>17</v>
      </c>
      <c r="D472" s="3">
        <v>542171</v>
      </c>
      <c r="E472" s="2" t="s">
        <v>497</v>
      </c>
      <c r="F472" s="2" t="s">
        <v>19</v>
      </c>
      <c r="G472" s="2" t="s">
        <v>20</v>
      </c>
      <c r="H472" s="2" t="s">
        <v>117</v>
      </c>
      <c r="I472" s="2" t="s">
        <v>502</v>
      </c>
      <c r="J472" s="4">
        <v>0.6</v>
      </c>
      <c r="K472" s="2" t="s">
        <v>25</v>
      </c>
      <c r="L472" s="3">
        <v>237</v>
      </c>
      <c r="M472" s="3">
        <v>214</v>
      </c>
    </row>
    <row r="473" spans="1:13" ht="21" customHeight="1">
      <c r="A473"/>
      <c r="B473" s="2" t="s">
        <v>16</v>
      </c>
      <c r="C473" s="2" t="s">
        <v>17</v>
      </c>
      <c r="D473" s="3">
        <v>542171</v>
      </c>
      <c r="E473" s="2" t="s">
        <v>497</v>
      </c>
      <c r="F473" s="2" t="s">
        <v>19</v>
      </c>
      <c r="G473" s="2" t="s">
        <v>20</v>
      </c>
      <c r="H473" s="2" t="s">
        <v>117</v>
      </c>
      <c r="I473" s="2" t="s">
        <v>503</v>
      </c>
      <c r="J473" s="3">
        <v>1</v>
      </c>
      <c r="K473" s="2" t="s">
        <v>25</v>
      </c>
      <c r="L473" s="3">
        <v>298</v>
      </c>
      <c r="M473" s="3">
        <v>268</v>
      </c>
    </row>
    <row r="474" spans="1:13" ht="21" customHeight="1">
      <c r="A474"/>
      <c r="B474" s="2" t="s">
        <v>16</v>
      </c>
      <c r="C474" s="2" t="s">
        <v>17</v>
      </c>
      <c r="D474" s="3">
        <v>542171</v>
      </c>
      <c r="E474" s="2" t="s">
        <v>497</v>
      </c>
      <c r="F474" s="2" t="s">
        <v>19</v>
      </c>
      <c r="G474" s="2" t="s">
        <v>20</v>
      </c>
      <c r="H474" s="2" t="s">
        <v>117</v>
      </c>
      <c r="I474" s="2" t="s">
        <v>504</v>
      </c>
      <c r="J474" s="4">
        <v>0.7</v>
      </c>
      <c r="K474" s="2" t="s">
        <v>25</v>
      </c>
      <c r="L474" s="3">
        <v>256</v>
      </c>
      <c r="M474" s="3">
        <v>226</v>
      </c>
    </row>
    <row r="475" spans="1:13" ht="21" customHeight="1">
      <c r="A475"/>
      <c r="B475" s="2" t="s">
        <v>16</v>
      </c>
      <c r="C475" s="2" t="s">
        <v>17</v>
      </c>
      <c r="D475" s="3">
        <v>542171</v>
      </c>
      <c r="E475" s="2" t="s">
        <v>497</v>
      </c>
      <c r="F475" s="2" t="s">
        <v>19</v>
      </c>
      <c r="G475" s="2" t="s">
        <v>20</v>
      </c>
      <c r="H475" s="2" t="s">
        <v>117</v>
      </c>
      <c r="I475" s="2" t="s">
        <v>505</v>
      </c>
      <c r="J475" s="4">
        <v>0.9</v>
      </c>
      <c r="K475" s="2" t="s">
        <v>25</v>
      </c>
      <c r="L475" s="3">
        <v>407</v>
      </c>
      <c r="M475" s="3">
        <v>367</v>
      </c>
    </row>
    <row r="476" spans="1:13" ht="21" customHeight="1">
      <c r="A476"/>
      <c r="B476" s="2" t="s">
        <v>16</v>
      </c>
      <c r="C476" s="2" t="s">
        <v>17</v>
      </c>
      <c r="D476" s="3">
        <v>542165</v>
      </c>
      <c r="E476" s="2" t="s">
        <v>497</v>
      </c>
      <c r="F476" s="2" t="s">
        <v>19</v>
      </c>
      <c r="G476" s="2" t="s">
        <v>42</v>
      </c>
      <c r="H476" s="2" t="s">
        <v>117</v>
      </c>
      <c r="I476" s="2" t="s">
        <v>506</v>
      </c>
      <c r="J476" s="4">
        <v>0.4</v>
      </c>
      <c r="K476" s="2" t="s">
        <v>25</v>
      </c>
      <c r="L476" s="3">
        <v>135</v>
      </c>
      <c r="M476" s="3">
        <v>118</v>
      </c>
    </row>
    <row r="477" spans="1:13" ht="21" customHeight="1">
      <c r="A477"/>
      <c r="B477" s="2" t="s">
        <v>16</v>
      </c>
      <c r="C477" s="2" t="s">
        <v>17</v>
      </c>
      <c r="D477" s="3">
        <v>542165</v>
      </c>
      <c r="E477" s="2" t="s">
        <v>497</v>
      </c>
      <c r="F477" s="2" t="s">
        <v>19</v>
      </c>
      <c r="G477" s="2" t="s">
        <v>42</v>
      </c>
      <c r="H477" s="2" t="s">
        <v>117</v>
      </c>
      <c r="I477" s="2" t="s">
        <v>507</v>
      </c>
      <c r="J477" s="4">
        <v>0.5</v>
      </c>
      <c r="K477" s="2" t="s">
        <v>25</v>
      </c>
      <c r="L477" s="3">
        <v>158</v>
      </c>
      <c r="M477" s="3">
        <v>140</v>
      </c>
    </row>
    <row r="478" spans="1:13" ht="21" customHeight="1">
      <c r="A478"/>
      <c r="B478" s="2" t="s">
        <v>16</v>
      </c>
      <c r="C478" s="2" t="s">
        <v>17</v>
      </c>
      <c r="D478" s="3">
        <v>542165</v>
      </c>
      <c r="E478" s="2" t="s">
        <v>497</v>
      </c>
      <c r="F478" s="2" t="s">
        <v>19</v>
      </c>
      <c r="G478" s="2" t="s">
        <v>42</v>
      </c>
      <c r="H478" s="2" t="s">
        <v>117</v>
      </c>
      <c r="I478" s="2" t="s">
        <v>508</v>
      </c>
      <c r="J478" s="4">
        <v>0.6</v>
      </c>
      <c r="K478" s="2" t="s">
        <v>25</v>
      </c>
      <c r="L478" s="3">
        <v>184</v>
      </c>
      <c r="M478" s="3">
        <v>163</v>
      </c>
    </row>
    <row r="479" spans="1:13" ht="21" customHeight="1">
      <c r="A479"/>
      <c r="B479" s="2" t="s">
        <v>16</v>
      </c>
      <c r="C479" s="2" t="s">
        <v>17</v>
      </c>
      <c r="D479" s="3">
        <v>542165</v>
      </c>
      <c r="E479" s="2" t="s">
        <v>497</v>
      </c>
      <c r="F479" s="2" t="s">
        <v>19</v>
      </c>
      <c r="G479" s="2" t="s">
        <v>42</v>
      </c>
      <c r="H479" s="2" t="s">
        <v>117</v>
      </c>
      <c r="I479" s="2" t="s">
        <v>509</v>
      </c>
      <c r="J479" s="4">
        <v>0.4</v>
      </c>
      <c r="K479" s="2" t="s">
        <v>25</v>
      </c>
      <c r="L479" s="3">
        <v>164</v>
      </c>
      <c r="M479" s="3">
        <v>144</v>
      </c>
    </row>
    <row r="480" spans="1:13" ht="21" customHeight="1">
      <c r="A480"/>
      <c r="B480" s="2" t="s">
        <v>16</v>
      </c>
      <c r="C480" s="2" t="s">
        <v>17</v>
      </c>
      <c r="D480" s="3">
        <v>542165</v>
      </c>
      <c r="E480" s="2" t="s">
        <v>497</v>
      </c>
      <c r="F480" s="2" t="s">
        <v>19</v>
      </c>
      <c r="G480" s="2" t="s">
        <v>42</v>
      </c>
      <c r="H480" s="2" t="s">
        <v>117</v>
      </c>
      <c r="I480" s="2" t="s">
        <v>510</v>
      </c>
      <c r="J480" s="4">
        <v>0.8</v>
      </c>
      <c r="K480" s="2" t="s">
        <v>25</v>
      </c>
      <c r="L480" s="3">
        <v>319</v>
      </c>
      <c r="M480" s="3">
        <v>286</v>
      </c>
    </row>
    <row r="481" spans="1:13" ht="21" customHeight="1">
      <c r="A481"/>
      <c r="B481" s="2" t="s">
        <v>16</v>
      </c>
      <c r="C481" s="2" t="s">
        <v>17</v>
      </c>
      <c r="D481" s="3">
        <v>542165</v>
      </c>
      <c r="E481" s="2" t="s">
        <v>497</v>
      </c>
      <c r="F481" s="2" t="s">
        <v>19</v>
      </c>
      <c r="G481" s="2" t="s">
        <v>42</v>
      </c>
      <c r="H481" s="2" t="s">
        <v>117</v>
      </c>
      <c r="I481" s="2" t="s">
        <v>511</v>
      </c>
      <c r="J481" s="4">
        <v>0.9</v>
      </c>
      <c r="K481" s="2" t="s">
        <v>25</v>
      </c>
      <c r="L481" s="3">
        <v>355</v>
      </c>
      <c r="M481" s="3">
        <v>317</v>
      </c>
    </row>
    <row r="482" spans="1:13" ht="21" customHeight="1">
      <c r="A482"/>
      <c r="B482" s="2" t="s">
        <v>16</v>
      </c>
      <c r="C482" s="2" t="s">
        <v>17</v>
      </c>
      <c r="D482" s="3">
        <v>542165</v>
      </c>
      <c r="E482" s="2" t="s">
        <v>497</v>
      </c>
      <c r="F482" s="2" t="s">
        <v>19</v>
      </c>
      <c r="G482" s="2" t="s">
        <v>42</v>
      </c>
      <c r="H482" s="2" t="s">
        <v>117</v>
      </c>
      <c r="I482" s="2" t="s">
        <v>512</v>
      </c>
      <c r="J482" s="4">
        <v>0.7</v>
      </c>
      <c r="K482" s="2" t="s">
        <v>25</v>
      </c>
      <c r="L482" s="3">
        <v>90</v>
      </c>
      <c r="M482" s="3">
        <v>77</v>
      </c>
    </row>
    <row r="483" spans="1:13" ht="21" customHeight="1">
      <c r="A483"/>
      <c r="B483" s="2" t="s">
        <v>16</v>
      </c>
      <c r="C483" s="2" t="s">
        <v>17</v>
      </c>
      <c r="D483" s="3">
        <v>542165</v>
      </c>
      <c r="E483" s="2" t="s">
        <v>497</v>
      </c>
      <c r="F483" s="2" t="s">
        <v>19</v>
      </c>
      <c r="G483" s="2" t="s">
        <v>42</v>
      </c>
      <c r="H483" s="2" t="s">
        <v>117</v>
      </c>
      <c r="I483" s="2" t="s">
        <v>513</v>
      </c>
      <c r="J483" s="4">
        <v>0.7</v>
      </c>
      <c r="K483" s="2" t="s">
        <v>25</v>
      </c>
      <c r="L483" s="3">
        <v>242</v>
      </c>
      <c r="M483" s="3">
        <v>219</v>
      </c>
    </row>
    <row r="484" spans="1:13" ht="21" customHeight="1">
      <c r="A484"/>
      <c r="B484" s="2" t="s">
        <v>16</v>
      </c>
      <c r="C484" s="2" t="s">
        <v>17</v>
      </c>
      <c r="D484" s="3">
        <v>542165</v>
      </c>
      <c r="E484" s="2" t="s">
        <v>497</v>
      </c>
      <c r="F484" s="2" t="s">
        <v>19</v>
      </c>
      <c r="G484" s="2" t="s">
        <v>42</v>
      </c>
      <c r="H484" s="2" t="s">
        <v>117</v>
      </c>
      <c r="I484" s="2" t="s">
        <v>514</v>
      </c>
      <c r="J484" s="4">
        <v>0.3</v>
      </c>
      <c r="K484" s="2" t="s">
        <v>25</v>
      </c>
      <c r="L484" s="3">
        <v>111</v>
      </c>
      <c r="M484" s="3">
        <v>99</v>
      </c>
    </row>
    <row r="485" spans="1:13" ht="21" customHeight="1">
      <c r="A485"/>
      <c r="B485" s="2" t="s">
        <v>16</v>
      </c>
      <c r="C485" s="2" t="s">
        <v>17</v>
      </c>
      <c r="D485" s="3">
        <v>542165</v>
      </c>
      <c r="E485" s="2" t="s">
        <v>497</v>
      </c>
      <c r="F485" s="2" t="s">
        <v>19</v>
      </c>
      <c r="G485" s="2" t="s">
        <v>42</v>
      </c>
      <c r="H485" s="2" t="s">
        <v>117</v>
      </c>
      <c r="I485" s="2" t="s">
        <v>515</v>
      </c>
      <c r="J485" s="4">
        <v>0.4</v>
      </c>
      <c r="K485" s="2" t="s">
        <v>25</v>
      </c>
      <c r="L485" s="3">
        <v>106</v>
      </c>
      <c r="M485" s="3">
        <v>94</v>
      </c>
    </row>
    <row r="486" spans="1:13" ht="21" customHeight="1">
      <c r="A486"/>
      <c r="B486" s="2" t="s">
        <v>16</v>
      </c>
      <c r="C486" s="2" t="s">
        <v>17</v>
      </c>
      <c r="D486" s="3">
        <v>542165</v>
      </c>
      <c r="E486" s="2" t="s">
        <v>497</v>
      </c>
      <c r="F486" s="2" t="s">
        <v>19</v>
      </c>
      <c r="G486" s="2" t="s">
        <v>42</v>
      </c>
      <c r="H486" s="2" t="s">
        <v>117</v>
      </c>
      <c r="I486" s="2" t="s">
        <v>516</v>
      </c>
      <c r="J486" s="4">
        <v>0.7</v>
      </c>
      <c r="K486" s="2" t="s">
        <v>25</v>
      </c>
      <c r="L486" s="3">
        <v>215</v>
      </c>
      <c r="M486" s="3">
        <v>192</v>
      </c>
    </row>
    <row r="487" spans="1:13" ht="21" customHeight="1">
      <c r="A487"/>
      <c r="B487" s="2" t="s">
        <v>16</v>
      </c>
      <c r="C487" s="2" t="s">
        <v>17</v>
      </c>
      <c r="D487" s="3">
        <v>542165</v>
      </c>
      <c r="E487" s="2" t="s">
        <v>497</v>
      </c>
      <c r="F487" s="2" t="s">
        <v>19</v>
      </c>
      <c r="G487" s="2" t="s">
        <v>42</v>
      </c>
      <c r="H487" s="2" t="s">
        <v>117</v>
      </c>
      <c r="I487" s="2" t="s">
        <v>517</v>
      </c>
      <c r="J487" s="3">
        <v>1</v>
      </c>
      <c r="K487" s="2" t="s">
        <v>25</v>
      </c>
      <c r="L487" s="3">
        <v>368</v>
      </c>
      <c r="M487" s="3">
        <v>328</v>
      </c>
    </row>
    <row r="488" spans="1:13" ht="21" customHeight="1">
      <c r="A488"/>
      <c r="B488" s="2" t="s">
        <v>16</v>
      </c>
      <c r="C488" s="2" t="s">
        <v>17</v>
      </c>
      <c r="D488" s="3">
        <v>542165</v>
      </c>
      <c r="E488" s="2" t="s">
        <v>497</v>
      </c>
      <c r="F488" s="2" t="s">
        <v>19</v>
      </c>
      <c r="G488" s="2" t="s">
        <v>42</v>
      </c>
      <c r="H488" s="2" t="s">
        <v>117</v>
      </c>
      <c r="I488" s="2" t="s">
        <v>518</v>
      </c>
      <c r="J488" s="4">
        <v>0.6</v>
      </c>
      <c r="K488" s="2" t="s">
        <v>25</v>
      </c>
      <c r="L488" s="3">
        <v>86</v>
      </c>
      <c r="M488" s="3">
        <v>75</v>
      </c>
    </row>
    <row r="489" spans="1:13" ht="21" customHeight="1">
      <c r="A489"/>
      <c r="B489" s="2" t="s">
        <v>16</v>
      </c>
      <c r="C489" s="2" t="s">
        <v>17</v>
      </c>
      <c r="D489" s="3">
        <v>542165</v>
      </c>
      <c r="E489" s="2" t="s">
        <v>497</v>
      </c>
      <c r="F489" s="2" t="s">
        <v>19</v>
      </c>
      <c r="G489" s="2" t="s">
        <v>42</v>
      </c>
      <c r="H489" s="2" t="s">
        <v>117</v>
      </c>
      <c r="I489" s="2" t="s">
        <v>519</v>
      </c>
      <c r="J489" s="4">
        <v>0.4</v>
      </c>
      <c r="K489" s="2" t="s">
        <v>25</v>
      </c>
      <c r="L489" s="3">
        <v>189</v>
      </c>
      <c r="M489" s="3">
        <v>172</v>
      </c>
    </row>
    <row r="490" spans="1:13" ht="21" customHeight="1">
      <c r="A490"/>
      <c r="B490" s="2" t="s">
        <v>16</v>
      </c>
      <c r="C490" s="2" t="s">
        <v>17</v>
      </c>
      <c r="D490" s="3">
        <v>542165</v>
      </c>
      <c r="E490" s="2" t="s">
        <v>497</v>
      </c>
      <c r="F490" s="2" t="s">
        <v>19</v>
      </c>
      <c r="G490" s="2" t="s">
        <v>42</v>
      </c>
      <c r="H490" s="2" t="s">
        <v>117</v>
      </c>
      <c r="I490" s="2" t="s">
        <v>520</v>
      </c>
      <c r="J490" s="4">
        <v>0.3</v>
      </c>
      <c r="K490" s="2" t="s">
        <v>25</v>
      </c>
      <c r="L490" s="3">
        <v>110</v>
      </c>
      <c r="M490" s="3">
        <v>100</v>
      </c>
    </row>
    <row r="491" spans="1:13" ht="21" customHeight="1">
      <c r="A491"/>
      <c r="B491" s="2" t="s">
        <v>16</v>
      </c>
      <c r="C491" s="2" t="s">
        <v>17</v>
      </c>
      <c r="D491" s="3">
        <v>542165</v>
      </c>
      <c r="E491" s="2" t="s">
        <v>497</v>
      </c>
      <c r="F491" s="2" t="s">
        <v>19</v>
      </c>
      <c r="G491" s="2" t="s">
        <v>42</v>
      </c>
      <c r="H491" s="2" t="s">
        <v>117</v>
      </c>
      <c r="I491" s="2" t="s">
        <v>357</v>
      </c>
      <c r="J491" s="4">
        <v>0.8</v>
      </c>
      <c r="K491" s="2" t="s">
        <v>25</v>
      </c>
      <c r="L491" s="3">
        <v>236</v>
      </c>
      <c r="M491" s="3">
        <v>205</v>
      </c>
    </row>
    <row r="492" spans="1:13" ht="21" customHeight="1">
      <c r="A492"/>
      <c r="B492" s="2" t="s">
        <v>16</v>
      </c>
      <c r="C492" s="2" t="s">
        <v>17</v>
      </c>
      <c r="D492" s="3">
        <v>542165</v>
      </c>
      <c r="E492" s="2" t="s">
        <v>497</v>
      </c>
      <c r="F492" s="2" t="s">
        <v>19</v>
      </c>
      <c r="G492" s="2" t="s">
        <v>42</v>
      </c>
      <c r="H492" s="2" t="s">
        <v>117</v>
      </c>
      <c r="I492" s="2" t="s">
        <v>521</v>
      </c>
      <c r="J492" s="4">
        <v>0.9</v>
      </c>
      <c r="K492" s="2" t="s">
        <v>25</v>
      </c>
      <c r="L492" s="3">
        <v>339</v>
      </c>
      <c r="M492" s="3">
        <v>303</v>
      </c>
    </row>
    <row r="493" spans="1:13" ht="21" customHeight="1">
      <c r="A493"/>
      <c r="B493" s="2" t="s">
        <v>16</v>
      </c>
      <c r="C493" s="2" t="s">
        <v>17</v>
      </c>
      <c r="D493" s="3">
        <v>542165</v>
      </c>
      <c r="E493" s="2" t="s">
        <v>497</v>
      </c>
      <c r="F493" s="2" t="s">
        <v>19</v>
      </c>
      <c r="G493" s="2" t="s">
        <v>42</v>
      </c>
      <c r="H493" s="2" t="s">
        <v>117</v>
      </c>
      <c r="I493" s="2" t="s">
        <v>522</v>
      </c>
      <c r="J493" s="4">
        <v>0.9</v>
      </c>
      <c r="K493" s="2" t="s">
        <v>25</v>
      </c>
      <c r="L493" s="3">
        <v>344</v>
      </c>
      <c r="M493" s="3">
        <v>311</v>
      </c>
    </row>
    <row r="494" spans="1:13" ht="21" customHeight="1">
      <c r="A494"/>
      <c r="B494" s="2" t="s">
        <v>16</v>
      </c>
      <c r="C494" s="2" t="s">
        <v>17</v>
      </c>
      <c r="D494" s="3">
        <v>542165</v>
      </c>
      <c r="E494" s="2" t="s">
        <v>497</v>
      </c>
      <c r="F494" s="2" t="s">
        <v>19</v>
      </c>
      <c r="G494" s="2" t="s">
        <v>42</v>
      </c>
      <c r="H494" s="2" t="s">
        <v>117</v>
      </c>
      <c r="I494" s="2" t="s">
        <v>523</v>
      </c>
      <c r="J494" s="3">
        <v>1</v>
      </c>
      <c r="K494" s="2" t="s">
        <v>25</v>
      </c>
      <c r="L494" s="3">
        <v>429</v>
      </c>
      <c r="M494" s="3">
        <v>386</v>
      </c>
    </row>
    <row r="495" spans="1:13" ht="21" customHeight="1">
      <c r="A495"/>
      <c r="B495" s="2" t="s">
        <v>16</v>
      </c>
      <c r="C495" s="2" t="s">
        <v>17</v>
      </c>
      <c r="D495" s="3">
        <v>542165</v>
      </c>
      <c r="E495" s="2" t="s">
        <v>497</v>
      </c>
      <c r="F495" s="2" t="s">
        <v>19</v>
      </c>
      <c r="G495" s="2" t="s">
        <v>42</v>
      </c>
      <c r="H495" s="2" t="s">
        <v>117</v>
      </c>
      <c r="I495" s="2" t="s">
        <v>524</v>
      </c>
      <c r="J495" s="4">
        <v>0.8</v>
      </c>
      <c r="K495" s="2" t="s">
        <v>25</v>
      </c>
      <c r="L495" s="3">
        <v>335</v>
      </c>
      <c r="M495" s="3">
        <v>295</v>
      </c>
    </row>
    <row r="496" spans="1:13" ht="21" customHeight="1">
      <c r="A496"/>
      <c r="B496" s="2" t="s">
        <v>16</v>
      </c>
      <c r="C496" s="2" t="s">
        <v>17</v>
      </c>
      <c r="D496" s="3">
        <v>542165</v>
      </c>
      <c r="E496" s="2" t="s">
        <v>497</v>
      </c>
      <c r="F496" s="2" t="s">
        <v>19</v>
      </c>
      <c r="G496" s="2" t="s">
        <v>42</v>
      </c>
      <c r="H496" s="2" t="s">
        <v>117</v>
      </c>
      <c r="I496" s="2" t="s">
        <v>525</v>
      </c>
      <c r="J496" s="4">
        <v>0.9</v>
      </c>
      <c r="K496" s="2" t="s">
        <v>25</v>
      </c>
      <c r="L496" s="3">
        <v>260</v>
      </c>
      <c r="M496" s="3">
        <v>232</v>
      </c>
    </row>
    <row r="497" spans="1:13" ht="21" customHeight="1">
      <c r="A497"/>
      <c r="B497" s="2" t="s">
        <v>16</v>
      </c>
      <c r="C497" s="2" t="s">
        <v>17</v>
      </c>
      <c r="D497" s="3">
        <v>542165</v>
      </c>
      <c r="E497" s="2" t="s">
        <v>497</v>
      </c>
      <c r="F497" s="2" t="s">
        <v>19</v>
      </c>
      <c r="G497" s="2" t="s">
        <v>42</v>
      </c>
      <c r="H497" s="2" t="s">
        <v>117</v>
      </c>
      <c r="I497" s="2" t="s">
        <v>526</v>
      </c>
      <c r="J497" s="4">
        <v>0.6</v>
      </c>
      <c r="K497" s="2" t="s">
        <v>25</v>
      </c>
      <c r="L497" s="3">
        <v>323</v>
      </c>
      <c r="M497" s="3">
        <v>291</v>
      </c>
    </row>
    <row r="498" spans="1:13" ht="21" customHeight="1">
      <c r="A498"/>
      <c r="B498" s="2" t="s">
        <v>16</v>
      </c>
      <c r="C498" s="2" t="s">
        <v>17</v>
      </c>
      <c r="D498" s="3">
        <v>542169</v>
      </c>
      <c r="E498" s="2" t="s">
        <v>497</v>
      </c>
      <c r="F498" s="2" t="s">
        <v>19</v>
      </c>
      <c r="G498" s="2" t="s">
        <v>58</v>
      </c>
      <c r="H498" s="2" t="s">
        <v>117</v>
      </c>
      <c r="I498" s="2" t="s">
        <v>187</v>
      </c>
      <c r="J498" s="4">
        <v>0.9</v>
      </c>
      <c r="K498" s="2" t="s">
        <v>25</v>
      </c>
      <c r="L498" s="3">
        <v>338</v>
      </c>
      <c r="M498" s="3">
        <v>300</v>
      </c>
    </row>
    <row r="499" spans="1:13" ht="21" customHeight="1">
      <c r="A499"/>
      <c r="B499" s="2" t="s">
        <v>16</v>
      </c>
      <c r="C499" s="2" t="s">
        <v>17</v>
      </c>
      <c r="D499" s="3">
        <v>542169</v>
      </c>
      <c r="E499" s="2" t="s">
        <v>497</v>
      </c>
      <c r="F499" s="2" t="s">
        <v>19</v>
      </c>
      <c r="G499" s="2" t="s">
        <v>58</v>
      </c>
      <c r="H499" s="2" t="s">
        <v>117</v>
      </c>
      <c r="I499" s="2" t="s">
        <v>527</v>
      </c>
      <c r="J499" s="4">
        <v>0.8</v>
      </c>
      <c r="K499" s="2" t="s">
        <v>25</v>
      </c>
      <c r="L499" s="3">
        <v>322</v>
      </c>
      <c r="M499" s="3">
        <v>292</v>
      </c>
    </row>
    <row r="500" spans="1:13" ht="21" customHeight="1">
      <c r="A500"/>
      <c r="B500" s="2" t="s">
        <v>16</v>
      </c>
      <c r="C500" s="2" t="s">
        <v>17</v>
      </c>
      <c r="D500" s="3">
        <v>542169</v>
      </c>
      <c r="E500" s="2" t="s">
        <v>497</v>
      </c>
      <c r="F500" s="2" t="s">
        <v>19</v>
      </c>
      <c r="G500" s="2" t="s">
        <v>58</v>
      </c>
      <c r="H500" s="2" t="s">
        <v>117</v>
      </c>
      <c r="I500" s="2" t="s">
        <v>528</v>
      </c>
      <c r="J500" s="4">
        <v>0.4</v>
      </c>
      <c r="K500" s="2" t="s">
        <v>25</v>
      </c>
      <c r="L500" s="3">
        <v>175</v>
      </c>
      <c r="M500" s="3">
        <v>158</v>
      </c>
    </row>
    <row r="501" spans="1:13" ht="21" customHeight="1">
      <c r="A501"/>
      <c r="B501" s="2" t="s">
        <v>16</v>
      </c>
      <c r="C501" s="2" t="s">
        <v>17</v>
      </c>
      <c r="D501" s="3">
        <v>542169</v>
      </c>
      <c r="E501" s="2" t="s">
        <v>497</v>
      </c>
      <c r="F501" s="2" t="s">
        <v>19</v>
      </c>
      <c r="G501" s="2" t="s">
        <v>58</v>
      </c>
      <c r="H501" s="2" t="s">
        <v>117</v>
      </c>
      <c r="I501" s="2" t="s">
        <v>529</v>
      </c>
      <c r="J501" s="4">
        <v>0.4</v>
      </c>
      <c r="K501" s="2" t="s">
        <v>25</v>
      </c>
      <c r="L501" s="3">
        <v>186</v>
      </c>
      <c r="M501" s="3">
        <v>169</v>
      </c>
    </row>
    <row r="502" spans="1:13" ht="21" customHeight="1">
      <c r="A502"/>
      <c r="B502" s="2" t="s">
        <v>16</v>
      </c>
      <c r="C502" s="2" t="s">
        <v>17</v>
      </c>
      <c r="D502" s="3">
        <v>542169</v>
      </c>
      <c r="E502" s="2" t="s">
        <v>497</v>
      </c>
      <c r="F502" s="2" t="s">
        <v>19</v>
      </c>
      <c r="G502" s="2" t="s">
        <v>58</v>
      </c>
      <c r="H502" s="2" t="s">
        <v>117</v>
      </c>
      <c r="I502" s="2" t="s">
        <v>530</v>
      </c>
      <c r="J502" s="4">
        <v>0.8</v>
      </c>
      <c r="K502" s="2" t="s">
        <v>25</v>
      </c>
      <c r="L502" s="3">
        <v>236</v>
      </c>
      <c r="M502" s="3">
        <v>211</v>
      </c>
    </row>
    <row r="503" spans="1:13" ht="21" customHeight="1">
      <c r="A503"/>
      <c r="B503" s="2" t="s">
        <v>16</v>
      </c>
      <c r="C503" s="2" t="s">
        <v>17</v>
      </c>
      <c r="D503" s="3">
        <v>542169</v>
      </c>
      <c r="E503" s="2" t="s">
        <v>497</v>
      </c>
      <c r="F503" s="2" t="s">
        <v>19</v>
      </c>
      <c r="G503" s="2" t="s">
        <v>58</v>
      </c>
      <c r="H503" s="2" t="s">
        <v>117</v>
      </c>
      <c r="I503" s="2" t="s">
        <v>531</v>
      </c>
      <c r="J503" s="4">
        <v>0.3</v>
      </c>
      <c r="K503" s="2" t="s">
        <v>25</v>
      </c>
      <c r="L503" s="3">
        <v>141</v>
      </c>
      <c r="M503" s="3">
        <v>127</v>
      </c>
    </row>
    <row r="504" spans="1:13" ht="21" customHeight="1">
      <c r="A504"/>
      <c r="B504" s="2" t="s">
        <v>16</v>
      </c>
      <c r="C504" s="2" t="s">
        <v>17</v>
      </c>
      <c r="D504" s="3">
        <v>542169</v>
      </c>
      <c r="E504" s="2" t="s">
        <v>497</v>
      </c>
      <c r="F504" s="2" t="s">
        <v>19</v>
      </c>
      <c r="G504" s="2" t="s">
        <v>58</v>
      </c>
      <c r="H504" s="2" t="s">
        <v>117</v>
      </c>
      <c r="I504" s="2" t="s">
        <v>532</v>
      </c>
      <c r="J504" s="4">
        <v>0.9</v>
      </c>
      <c r="K504" s="2" t="s">
        <v>25</v>
      </c>
      <c r="L504" s="3">
        <v>246</v>
      </c>
      <c r="M504" s="3">
        <v>220</v>
      </c>
    </row>
    <row r="505" spans="1:13" ht="21" customHeight="1">
      <c r="A505"/>
      <c r="B505" s="2" t="s">
        <v>16</v>
      </c>
      <c r="C505" s="2" t="s">
        <v>17</v>
      </c>
      <c r="D505" s="3">
        <v>542169</v>
      </c>
      <c r="E505" s="2" t="s">
        <v>497</v>
      </c>
      <c r="F505" s="2" t="s">
        <v>19</v>
      </c>
      <c r="G505" s="2" t="s">
        <v>58</v>
      </c>
      <c r="H505" s="2" t="s">
        <v>117</v>
      </c>
      <c r="I505" s="2" t="s">
        <v>533</v>
      </c>
      <c r="J505" s="4">
        <v>0.8</v>
      </c>
      <c r="K505" s="2" t="s">
        <v>25</v>
      </c>
      <c r="L505" s="3">
        <v>363</v>
      </c>
      <c r="M505" s="3">
        <v>332</v>
      </c>
    </row>
    <row r="506" spans="1:13" ht="21" customHeight="1">
      <c r="A506"/>
      <c r="B506" s="2" t="s">
        <v>16</v>
      </c>
      <c r="C506" s="2" t="s">
        <v>17</v>
      </c>
      <c r="D506" s="3">
        <v>542169</v>
      </c>
      <c r="E506" s="2" t="s">
        <v>497</v>
      </c>
      <c r="F506" s="2" t="s">
        <v>19</v>
      </c>
      <c r="G506" s="2" t="s">
        <v>58</v>
      </c>
      <c r="H506" s="2" t="s">
        <v>117</v>
      </c>
      <c r="I506" s="2" t="s">
        <v>534</v>
      </c>
      <c r="J506" s="3">
        <v>1</v>
      </c>
      <c r="K506" s="2" t="s">
        <v>25</v>
      </c>
      <c r="L506" s="3">
        <v>343</v>
      </c>
      <c r="M506" s="3">
        <v>312</v>
      </c>
    </row>
    <row r="507" spans="1:13" ht="21" customHeight="1">
      <c r="A507"/>
      <c r="B507" s="2" t="s">
        <v>16</v>
      </c>
      <c r="C507" s="2" t="s">
        <v>17</v>
      </c>
      <c r="D507" s="3">
        <v>542169</v>
      </c>
      <c r="E507" s="2" t="s">
        <v>497</v>
      </c>
      <c r="F507" s="2" t="s">
        <v>19</v>
      </c>
      <c r="G507" s="2" t="s">
        <v>58</v>
      </c>
      <c r="H507" s="2" t="s">
        <v>117</v>
      </c>
      <c r="I507" s="2" t="s">
        <v>535</v>
      </c>
      <c r="J507" s="4">
        <v>0.6</v>
      </c>
      <c r="K507" s="2" t="s">
        <v>25</v>
      </c>
      <c r="L507" s="3">
        <v>309</v>
      </c>
      <c r="M507" s="3">
        <v>281</v>
      </c>
    </row>
    <row r="508" spans="1:13" ht="21" customHeight="1">
      <c r="A508"/>
      <c r="B508" s="2" t="s">
        <v>16</v>
      </c>
      <c r="C508" s="2" t="s">
        <v>17</v>
      </c>
      <c r="D508" s="3">
        <v>542169</v>
      </c>
      <c r="E508" s="2" t="s">
        <v>497</v>
      </c>
      <c r="F508" s="2" t="s">
        <v>19</v>
      </c>
      <c r="G508" s="2" t="s">
        <v>58</v>
      </c>
      <c r="H508" s="2" t="s">
        <v>117</v>
      </c>
      <c r="I508" s="2" t="s">
        <v>536</v>
      </c>
      <c r="J508" s="4">
        <v>0.7</v>
      </c>
      <c r="K508" s="2" t="s">
        <v>25</v>
      </c>
      <c r="L508" s="3">
        <v>266</v>
      </c>
      <c r="M508" s="3">
        <v>235</v>
      </c>
    </row>
    <row r="509" spans="1:13" ht="21" customHeight="1">
      <c r="A509"/>
      <c r="B509" s="2" t="s">
        <v>16</v>
      </c>
      <c r="C509" s="2" t="s">
        <v>17</v>
      </c>
      <c r="D509" s="3">
        <v>542169</v>
      </c>
      <c r="E509" s="2" t="s">
        <v>497</v>
      </c>
      <c r="F509" s="2" t="s">
        <v>19</v>
      </c>
      <c r="G509" s="2" t="s">
        <v>58</v>
      </c>
      <c r="H509" s="2" t="s">
        <v>117</v>
      </c>
      <c r="I509" s="2" t="s">
        <v>537</v>
      </c>
      <c r="J509" s="4">
        <v>0.2</v>
      </c>
      <c r="K509" s="2" t="s">
        <v>25</v>
      </c>
      <c r="L509" s="3">
        <v>91</v>
      </c>
      <c r="M509" s="3">
        <v>83</v>
      </c>
    </row>
    <row r="510" spans="1:13" ht="21" customHeight="1">
      <c r="A510"/>
      <c r="B510" s="2" t="s">
        <v>16</v>
      </c>
      <c r="C510" s="2" t="s">
        <v>17</v>
      </c>
      <c r="D510" s="3">
        <v>542169</v>
      </c>
      <c r="E510" s="2" t="s">
        <v>497</v>
      </c>
      <c r="F510" s="2" t="s">
        <v>19</v>
      </c>
      <c r="G510" s="2" t="s">
        <v>58</v>
      </c>
      <c r="H510" s="2" t="s">
        <v>117</v>
      </c>
      <c r="I510" s="2" t="s">
        <v>538</v>
      </c>
      <c r="J510" s="4">
        <v>0.2</v>
      </c>
      <c r="K510" s="2" t="s">
        <v>25</v>
      </c>
      <c r="L510" s="3">
        <v>66</v>
      </c>
      <c r="M510" s="3">
        <v>59</v>
      </c>
    </row>
    <row r="511" spans="1:13" ht="21" customHeight="1">
      <c r="A511"/>
      <c r="B511" s="2" t="s">
        <v>16</v>
      </c>
      <c r="C511" s="2" t="s">
        <v>17</v>
      </c>
      <c r="D511" s="3">
        <v>542169</v>
      </c>
      <c r="E511" s="2" t="s">
        <v>497</v>
      </c>
      <c r="F511" s="2" t="s">
        <v>19</v>
      </c>
      <c r="G511" s="2" t="s">
        <v>58</v>
      </c>
      <c r="H511" s="2" t="s">
        <v>117</v>
      </c>
      <c r="I511" s="2" t="s">
        <v>539</v>
      </c>
      <c r="J511" s="4">
        <v>0.5</v>
      </c>
      <c r="K511" s="2" t="s">
        <v>25</v>
      </c>
      <c r="L511" s="3">
        <v>194</v>
      </c>
      <c r="M511" s="3">
        <v>175</v>
      </c>
    </row>
    <row r="512" spans="1:13" ht="21" customHeight="1">
      <c r="A512"/>
      <c r="B512" s="2" t="s">
        <v>16</v>
      </c>
      <c r="C512" s="2" t="s">
        <v>17</v>
      </c>
      <c r="D512" s="3">
        <v>542169</v>
      </c>
      <c r="E512" s="2" t="s">
        <v>497</v>
      </c>
      <c r="F512" s="2" t="s">
        <v>19</v>
      </c>
      <c r="G512" s="2" t="s">
        <v>58</v>
      </c>
      <c r="H512" s="2" t="s">
        <v>117</v>
      </c>
      <c r="I512" s="2" t="s">
        <v>540</v>
      </c>
      <c r="J512" s="4">
        <v>0.7</v>
      </c>
      <c r="K512" s="2" t="s">
        <v>25</v>
      </c>
      <c r="L512" s="3">
        <v>306</v>
      </c>
      <c r="M512" s="3">
        <v>277</v>
      </c>
    </row>
    <row r="513" spans="1:13" ht="21" customHeight="1">
      <c r="A513"/>
      <c r="B513" s="2" t="s">
        <v>16</v>
      </c>
      <c r="C513" s="2" t="s">
        <v>17</v>
      </c>
      <c r="D513" s="3">
        <v>542169</v>
      </c>
      <c r="E513" s="2" t="s">
        <v>497</v>
      </c>
      <c r="F513" s="2" t="s">
        <v>19</v>
      </c>
      <c r="G513" s="2" t="s">
        <v>58</v>
      </c>
      <c r="H513" s="2" t="s">
        <v>117</v>
      </c>
      <c r="I513" s="2" t="s">
        <v>541</v>
      </c>
      <c r="J513" s="4">
        <v>0.2</v>
      </c>
      <c r="K513" s="2" t="s">
        <v>25</v>
      </c>
      <c r="L513" s="3">
        <v>68</v>
      </c>
      <c r="M513" s="3">
        <v>60</v>
      </c>
    </row>
    <row r="514" spans="1:13" ht="21" customHeight="1">
      <c r="A514"/>
      <c r="B514" s="2" t="s">
        <v>16</v>
      </c>
      <c r="C514" s="2" t="s">
        <v>17</v>
      </c>
      <c r="D514" s="3">
        <v>542169</v>
      </c>
      <c r="E514" s="2" t="s">
        <v>497</v>
      </c>
      <c r="F514" s="2" t="s">
        <v>19</v>
      </c>
      <c r="G514" s="2" t="s">
        <v>58</v>
      </c>
      <c r="H514" s="2" t="s">
        <v>117</v>
      </c>
      <c r="I514" s="2" t="s">
        <v>542</v>
      </c>
      <c r="J514" s="4">
        <v>0.2</v>
      </c>
      <c r="K514" s="2" t="s">
        <v>25</v>
      </c>
      <c r="L514" s="3">
        <v>116</v>
      </c>
      <c r="M514" s="3">
        <v>103</v>
      </c>
    </row>
    <row r="515" spans="1:13" ht="21" customHeight="1">
      <c r="A515"/>
      <c r="B515" s="2" t="s">
        <v>16</v>
      </c>
      <c r="C515" s="2" t="s">
        <v>17</v>
      </c>
      <c r="D515" s="3">
        <v>542169</v>
      </c>
      <c r="E515" s="2" t="s">
        <v>497</v>
      </c>
      <c r="F515" s="2" t="s">
        <v>19</v>
      </c>
      <c r="G515" s="2" t="s">
        <v>58</v>
      </c>
      <c r="H515" s="2" t="s">
        <v>117</v>
      </c>
      <c r="I515" s="2" t="s">
        <v>543</v>
      </c>
      <c r="J515" s="4">
        <v>0.6</v>
      </c>
      <c r="K515" s="2" t="s">
        <v>25</v>
      </c>
      <c r="L515" s="3">
        <v>259</v>
      </c>
      <c r="M515" s="3">
        <v>226</v>
      </c>
    </row>
    <row r="516" spans="1:13" ht="21" customHeight="1">
      <c r="A516"/>
      <c r="B516" s="2" t="s">
        <v>16</v>
      </c>
      <c r="C516" s="2" t="s">
        <v>17</v>
      </c>
      <c r="D516" s="3">
        <v>542169</v>
      </c>
      <c r="E516" s="2" t="s">
        <v>497</v>
      </c>
      <c r="F516" s="2" t="s">
        <v>19</v>
      </c>
      <c r="G516" s="2" t="s">
        <v>58</v>
      </c>
      <c r="H516" s="2" t="s">
        <v>117</v>
      </c>
      <c r="I516" s="2" t="s">
        <v>544</v>
      </c>
      <c r="J516" s="4">
        <v>2.5</v>
      </c>
      <c r="K516" s="2" t="s">
        <v>25</v>
      </c>
      <c r="L516" s="3">
        <v>345</v>
      </c>
      <c r="M516" s="3">
        <v>310</v>
      </c>
    </row>
    <row r="517" spans="1:13" ht="21" customHeight="1">
      <c r="A517"/>
      <c r="B517" s="2" t="s">
        <v>16</v>
      </c>
      <c r="C517" s="2" t="s">
        <v>17</v>
      </c>
      <c r="D517" s="3">
        <v>542168</v>
      </c>
      <c r="E517" s="2" t="s">
        <v>497</v>
      </c>
      <c r="F517" s="2" t="s">
        <v>19</v>
      </c>
      <c r="G517" s="2" t="s">
        <v>77</v>
      </c>
      <c r="H517" s="2" t="s">
        <v>117</v>
      </c>
      <c r="I517" s="2" t="s">
        <v>545</v>
      </c>
      <c r="J517" s="4">
        <v>0.4</v>
      </c>
      <c r="K517" s="2" t="s">
        <v>25</v>
      </c>
      <c r="L517" s="3">
        <v>172</v>
      </c>
      <c r="M517" s="3">
        <v>155</v>
      </c>
    </row>
    <row r="518" spans="1:13" ht="21" customHeight="1">
      <c r="A518"/>
      <c r="B518" s="2" t="s">
        <v>16</v>
      </c>
      <c r="C518" s="2" t="s">
        <v>17</v>
      </c>
      <c r="D518" s="3">
        <v>542168</v>
      </c>
      <c r="E518" s="2" t="s">
        <v>497</v>
      </c>
      <c r="F518" s="2" t="s">
        <v>19</v>
      </c>
      <c r="G518" s="2" t="s">
        <v>77</v>
      </c>
      <c r="H518" s="2" t="s">
        <v>117</v>
      </c>
      <c r="I518" s="2" t="s">
        <v>546</v>
      </c>
      <c r="J518" s="4">
        <v>0.8</v>
      </c>
      <c r="K518" s="2" t="s">
        <v>25</v>
      </c>
      <c r="L518" s="3">
        <v>328</v>
      </c>
      <c r="M518" s="3">
        <v>285</v>
      </c>
    </row>
    <row r="519" spans="1:13" ht="21" customHeight="1">
      <c r="A519"/>
      <c r="B519" s="2" t="s">
        <v>16</v>
      </c>
      <c r="C519" s="2" t="s">
        <v>17</v>
      </c>
      <c r="D519" s="3">
        <v>542168</v>
      </c>
      <c r="E519" s="2" t="s">
        <v>497</v>
      </c>
      <c r="F519" s="2" t="s">
        <v>19</v>
      </c>
      <c r="G519" s="2" t="s">
        <v>77</v>
      </c>
      <c r="H519" s="2" t="s">
        <v>117</v>
      </c>
      <c r="I519" s="2" t="s">
        <v>547</v>
      </c>
      <c r="J519" s="4">
        <v>0.6</v>
      </c>
      <c r="K519" s="2" t="s">
        <v>25</v>
      </c>
      <c r="L519" s="3">
        <v>134</v>
      </c>
      <c r="M519" s="3">
        <v>117</v>
      </c>
    </row>
    <row r="520" spans="1:13" ht="21" customHeight="1">
      <c r="A520"/>
      <c r="B520" s="2" t="s">
        <v>16</v>
      </c>
      <c r="C520" s="2" t="s">
        <v>17</v>
      </c>
      <c r="D520" s="3">
        <v>542168</v>
      </c>
      <c r="E520" s="2" t="s">
        <v>497</v>
      </c>
      <c r="F520" s="2" t="s">
        <v>19</v>
      </c>
      <c r="G520" s="2" t="s">
        <v>77</v>
      </c>
      <c r="H520" s="2" t="s">
        <v>117</v>
      </c>
      <c r="I520" s="2" t="s">
        <v>548</v>
      </c>
      <c r="J520" s="4">
        <v>0.9</v>
      </c>
      <c r="K520" s="2" t="s">
        <v>25</v>
      </c>
      <c r="L520" s="3">
        <v>193</v>
      </c>
      <c r="M520" s="3">
        <v>169</v>
      </c>
    </row>
    <row r="521" spans="1:13" ht="21" customHeight="1">
      <c r="A521"/>
      <c r="B521" s="2" t="s">
        <v>16</v>
      </c>
      <c r="C521" s="2" t="s">
        <v>17</v>
      </c>
      <c r="D521" s="3">
        <v>542168</v>
      </c>
      <c r="E521" s="2" t="s">
        <v>497</v>
      </c>
      <c r="F521" s="2" t="s">
        <v>19</v>
      </c>
      <c r="G521" s="2" t="s">
        <v>77</v>
      </c>
      <c r="H521" s="2" t="s">
        <v>117</v>
      </c>
      <c r="I521" s="2" t="s">
        <v>549</v>
      </c>
      <c r="J521" s="3">
        <v>1</v>
      </c>
      <c r="K521" s="2" t="s">
        <v>25</v>
      </c>
      <c r="L521" s="3">
        <v>280</v>
      </c>
      <c r="M521" s="3">
        <v>244</v>
      </c>
    </row>
    <row r="522" spans="1:13" ht="21" customHeight="1">
      <c r="A522"/>
      <c r="B522" s="2" t="s">
        <v>16</v>
      </c>
      <c r="C522" s="2" t="s">
        <v>17</v>
      </c>
      <c r="D522" s="3">
        <v>542168</v>
      </c>
      <c r="E522" s="2" t="s">
        <v>497</v>
      </c>
      <c r="F522" s="2" t="s">
        <v>19</v>
      </c>
      <c r="G522" s="2" t="s">
        <v>77</v>
      </c>
      <c r="H522" s="2" t="s">
        <v>117</v>
      </c>
      <c r="I522" s="2" t="s">
        <v>550</v>
      </c>
      <c r="J522" s="4">
        <v>0.5</v>
      </c>
      <c r="K522" s="2" t="s">
        <v>25</v>
      </c>
      <c r="L522" s="3">
        <v>107</v>
      </c>
      <c r="M522" s="3">
        <v>93</v>
      </c>
    </row>
    <row r="523" spans="1:13" ht="21" customHeight="1">
      <c r="A523"/>
      <c r="B523" s="2" t="s">
        <v>16</v>
      </c>
      <c r="C523" s="2" t="s">
        <v>17</v>
      </c>
      <c r="D523" s="3">
        <v>542168</v>
      </c>
      <c r="E523" s="2" t="s">
        <v>497</v>
      </c>
      <c r="F523" s="2" t="s">
        <v>19</v>
      </c>
      <c r="G523" s="2" t="s">
        <v>77</v>
      </c>
      <c r="H523" s="2" t="s">
        <v>117</v>
      </c>
      <c r="I523" s="2" t="s">
        <v>551</v>
      </c>
      <c r="J523" s="4">
        <v>0.6</v>
      </c>
      <c r="K523" s="2" t="s">
        <v>25</v>
      </c>
      <c r="L523" s="3">
        <v>217</v>
      </c>
      <c r="M523" s="3">
        <v>194</v>
      </c>
    </row>
    <row r="524" spans="1:13" ht="21" customHeight="1">
      <c r="A524"/>
      <c r="B524" s="2" t="s">
        <v>16</v>
      </c>
      <c r="C524" s="2" t="s">
        <v>17</v>
      </c>
      <c r="D524" s="3">
        <v>542168</v>
      </c>
      <c r="E524" s="2" t="s">
        <v>497</v>
      </c>
      <c r="F524" s="2" t="s">
        <v>19</v>
      </c>
      <c r="G524" s="2" t="s">
        <v>77</v>
      </c>
      <c r="H524" s="2" t="s">
        <v>117</v>
      </c>
      <c r="I524" s="2" t="s">
        <v>552</v>
      </c>
      <c r="J524" s="3">
        <v>1</v>
      </c>
      <c r="K524" s="2" t="s">
        <v>25</v>
      </c>
      <c r="L524" s="3">
        <v>460</v>
      </c>
      <c r="M524" s="3">
        <v>411</v>
      </c>
    </row>
    <row r="525" spans="1:13" ht="21" customHeight="1">
      <c r="A525"/>
      <c r="B525" s="2" t="s">
        <v>16</v>
      </c>
      <c r="C525" s="2" t="s">
        <v>17</v>
      </c>
      <c r="D525" s="3">
        <v>542168</v>
      </c>
      <c r="E525" s="2" t="s">
        <v>497</v>
      </c>
      <c r="F525" s="2" t="s">
        <v>19</v>
      </c>
      <c r="G525" s="2" t="s">
        <v>77</v>
      </c>
      <c r="H525" s="2" t="s">
        <v>117</v>
      </c>
      <c r="I525" s="2" t="s">
        <v>553</v>
      </c>
      <c r="J525" s="4">
        <v>0.6</v>
      </c>
      <c r="K525" s="2" t="s">
        <v>25</v>
      </c>
      <c r="L525" s="3">
        <v>226</v>
      </c>
      <c r="M525" s="3">
        <v>197</v>
      </c>
    </row>
    <row r="526" spans="1:13" ht="21" customHeight="1">
      <c r="A526"/>
      <c r="B526" s="2" t="s">
        <v>16</v>
      </c>
      <c r="C526" s="2" t="s">
        <v>17</v>
      </c>
      <c r="D526" s="3">
        <v>542168</v>
      </c>
      <c r="E526" s="2" t="s">
        <v>497</v>
      </c>
      <c r="F526" s="2" t="s">
        <v>19</v>
      </c>
      <c r="G526" s="2" t="s">
        <v>77</v>
      </c>
      <c r="H526" s="2" t="s">
        <v>117</v>
      </c>
      <c r="I526" s="2" t="s">
        <v>554</v>
      </c>
      <c r="J526" s="4">
        <v>0.9</v>
      </c>
      <c r="K526" s="2" t="s">
        <v>25</v>
      </c>
      <c r="L526" s="3">
        <v>400</v>
      </c>
      <c r="M526" s="3">
        <v>356</v>
      </c>
    </row>
    <row r="527" spans="1:13" ht="30.75" customHeight="1">
      <c r="A527"/>
      <c r="B527" s="2" t="s">
        <v>16</v>
      </c>
      <c r="C527" s="2" t="s">
        <v>17</v>
      </c>
      <c r="D527" s="3">
        <v>542174</v>
      </c>
      <c r="E527" s="2" t="s">
        <v>497</v>
      </c>
      <c r="F527" s="2" t="s">
        <v>19</v>
      </c>
      <c r="G527" s="2" t="s">
        <v>77</v>
      </c>
      <c r="H527" s="2" t="s">
        <v>470</v>
      </c>
      <c r="I527" s="2" t="s">
        <v>555</v>
      </c>
      <c r="J527" s="4">
        <v>1.7</v>
      </c>
      <c r="K527" s="2" t="s">
        <v>25</v>
      </c>
      <c r="L527" s="3">
        <v>118</v>
      </c>
      <c r="M527" s="3">
        <v>105</v>
      </c>
    </row>
    <row r="528" spans="1:13" ht="30.75" customHeight="1">
      <c r="A528"/>
      <c r="B528" s="2" t="s">
        <v>16</v>
      </c>
      <c r="C528" s="2" t="s">
        <v>17</v>
      </c>
      <c r="D528" s="3">
        <v>542174</v>
      </c>
      <c r="E528" s="2" t="s">
        <v>497</v>
      </c>
      <c r="F528" s="2" t="s">
        <v>19</v>
      </c>
      <c r="G528" s="2" t="s">
        <v>77</v>
      </c>
      <c r="H528" s="2" t="s">
        <v>470</v>
      </c>
      <c r="I528" s="2" t="s">
        <v>556</v>
      </c>
      <c r="J528" s="4">
        <v>3.4</v>
      </c>
      <c r="K528" s="2" t="s">
        <v>25</v>
      </c>
      <c r="L528" s="3">
        <v>99</v>
      </c>
      <c r="M528" s="3">
        <v>87</v>
      </c>
    </row>
    <row r="529" spans="1:13" ht="30.75" customHeight="1">
      <c r="A529"/>
      <c r="B529" s="2" t="s">
        <v>16</v>
      </c>
      <c r="C529" s="2" t="s">
        <v>17</v>
      </c>
      <c r="D529" s="3">
        <v>542173</v>
      </c>
      <c r="E529" s="2" t="s">
        <v>497</v>
      </c>
      <c r="F529" s="2" t="s">
        <v>19</v>
      </c>
      <c r="G529" s="2" t="s">
        <v>77</v>
      </c>
      <c r="H529" s="2" t="s">
        <v>557</v>
      </c>
      <c r="I529" s="2" t="s">
        <v>558</v>
      </c>
      <c r="J529" s="4">
        <v>3.9</v>
      </c>
      <c r="K529" s="2" t="s">
        <v>25</v>
      </c>
      <c r="L529" s="3">
        <v>187</v>
      </c>
      <c r="M529" s="3">
        <v>158</v>
      </c>
    </row>
    <row r="530" spans="1:13" ht="30.75" customHeight="1">
      <c r="A530"/>
      <c r="B530" s="2" t="s">
        <v>16</v>
      </c>
      <c r="C530" s="2" t="s">
        <v>17</v>
      </c>
      <c r="D530" s="3">
        <v>542173</v>
      </c>
      <c r="E530" s="2" t="s">
        <v>497</v>
      </c>
      <c r="F530" s="2" t="s">
        <v>19</v>
      </c>
      <c r="G530" s="2" t="s">
        <v>77</v>
      </c>
      <c r="H530" s="2" t="s">
        <v>557</v>
      </c>
      <c r="I530" s="2" t="s">
        <v>559</v>
      </c>
      <c r="J530" s="3">
        <v>1</v>
      </c>
      <c r="K530" s="2" t="s">
        <v>25</v>
      </c>
      <c r="L530" s="3">
        <v>18</v>
      </c>
      <c r="M530" s="3">
        <v>15</v>
      </c>
    </row>
    <row r="531" spans="1:13" ht="30.75" customHeight="1">
      <c r="A531"/>
      <c r="B531" s="2" t="s">
        <v>16</v>
      </c>
      <c r="C531" s="2" t="s">
        <v>17</v>
      </c>
      <c r="D531" s="3">
        <v>542173</v>
      </c>
      <c r="E531" s="2" t="s">
        <v>497</v>
      </c>
      <c r="F531" s="2" t="s">
        <v>19</v>
      </c>
      <c r="G531" s="2" t="s">
        <v>77</v>
      </c>
      <c r="H531" s="2" t="s">
        <v>557</v>
      </c>
      <c r="I531" s="2" t="s">
        <v>560</v>
      </c>
      <c r="J531" s="4">
        <v>1.9</v>
      </c>
      <c r="K531" s="2" t="s">
        <v>25</v>
      </c>
      <c r="L531" s="3">
        <v>55</v>
      </c>
      <c r="M531" s="3">
        <v>47</v>
      </c>
    </row>
    <row r="532" spans="1:13" ht="21" customHeight="1">
      <c r="A532"/>
      <c r="B532" s="2" t="s">
        <v>16</v>
      </c>
      <c r="C532" s="2" t="s">
        <v>17</v>
      </c>
      <c r="D532" s="3">
        <v>542172</v>
      </c>
      <c r="E532" s="2" t="s">
        <v>497</v>
      </c>
      <c r="F532" s="2" t="s">
        <v>19</v>
      </c>
      <c r="G532" s="2" t="s">
        <v>80</v>
      </c>
      <c r="H532" s="2" t="s">
        <v>117</v>
      </c>
      <c r="I532" s="2" t="s">
        <v>561</v>
      </c>
      <c r="J532" s="3">
        <v>1</v>
      </c>
      <c r="K532" s="2" t="s">
        <v>25</v>
      </c>
      <c r="L532" s="3">
        <v>451</v>
      </c>
      <c r="M532" s="3">
        <v>405</v>
      </c>
    </row>
    <row r="533" spans="1:13" ht="21" customHeight="1">
      <c r="A533"/>
      <c r="B533" s="2" t="s">
        <v>16</v>
      </c>
      <c r="C533" s="2" t="s">
        <v>17</v>
      </c>
      <c r="D533" s="3">
        <v>542172</v>
      </c>
      <c r="E533" s="2" t="s">
        <v>497</v>
      </c>
      <c r="F533" s="2" t="s">
        <v>19</v>
      </c>
      <c r="G533" s="2" t="s">
        <v>80</v>
      </c>
      <c r="H533" s="2" t="s">
        <v>117</v>
      </c>
      <c r="I533" s="2" t="s">
        <v>562</v>
      </c>
      <c r="J533" s="4">
        <v>0.6</v>
      </c>
      <c r="K533" s="2" t="s">
        <v>25</v>
      </c>
      <c r="L533" s="3">
        <v>248</v>
      </c>
      <c r="M533" s="3">
        <v>222</v>
      </c>
    </row>
    <row r="534" spans="1:13" ht="21" customHeight="1">
      <c r="A534"/>
      <c r="B534" s="2" t="s">
        <v>16</v>
      </c>
      <c r="C534" s="2" t="s">
        <v>17</v>
      </c>
      <c r="D534" s="3">
        <v>542172</v>
      </c>
      <c r="E534" s="2" t="s">
        <v>497</v>
      </c>
      <c r="F534" s="2" t="s">
        <v>19</v>
      </c>
      <c r="G534" s="2" t="s">
        <v>80</v>
      </c>
      <c r="H534" s="2" t="s">
        <v>117</v>
      </c>
      <c r="I534" s="2" t="s">
        <v>563</v>
      </c>
      <c r="J534" s="4">
        <v>0.3</v>
      </c>
      <c r="K534" s="2" t="s">
        <v>25</v>
      </c>
      <c r="L534" s="3">
        <v>105</v>
      </c>
      <c r="M534" s="3">
        <v>94</v>
      </c>
    </row>
    <row r="535" spans="1:13" ht="21" customHeight="1">
      <c r="A535"/>
      <c r="B535" s="2" t="s">
        <v>16</v>
      </c>
      <c r="C535" s="2" t="s">
        <v>17</v>
      </c>
      <c r="D535" s="3">
        <v>542172</v>
      </c>
      <c r="E535" s="2" t="s">
        <v>497</v>
      </c>
      <c r="F535" s="2" t="s">
        <v>19</v>
      </c>
      <c r="G535" s="2" t="s">
        <v>80</v>
      </c>
      <c r="H535" s="2" t="s">
        <v>117</v>
      </c>
      <c r="I535" s="2" t="s">
        <v>255</v>
      </c>
      <c r="J535" s="4">
        <v>0.7</v>
      </c>
      <c r="K535" s="2" t="s">
        <v>25</v>
      </c>
      <c r="L535" s="3">
        <v>280</v>
      </c>
      <c r="M535" s="3">
        <v>248</v>
      </c>
    </row>
    <row r="536" spans="1:13" ht="21" customHeight="1">
      <c r="A536"/>
      <c r="B536" s="2" t="s">
        <v>16</v>
      </c>
      <c r="C536" s="2" t="s">
        <v>17</v>
      </c>
      <c r="D536" s="3">
        <v>542172</v>
      </c>
      <c r="E536" s="2" t="s">
        <v>497</v>
      </c>
      <c r="F536" s="2" t="s">
        <v>19</v>
      </c>
      <c r="G536" s="2" t="s">
        <v>80</v>
      </c>
      <c r="H536" s="2" t="s">
        <v>117</v>
      </c>
      <c r="I536" s="2" t="s">
        <v>564</v>
      </c>
      <c r="J536" s="4">
        <v>0.2</v>
      </c>
      <c r="K536" s="2" t="s">
        <v>25</v>
      </c>
      <c r="L536" s="3">
        <v>55</v>
      </c>
      <c r="M536" s="3">
        <v>49</v>
      </c>
    </row>
    <row r="537" spans="1:13" ht="21" customHeight="1">
      <c r="A537"/>
      <c r="B537" s="2" t="s">
        <v>16</v>
      </c>
      <c r="C537" s="2" t="s">
        <v>17</v>
      </c>
      <c r="D537" s="3">
        <v>542172</v>
      </c>
      <c r="E537" s="2" t="s">
        <v>497</v>
      </c>
      <c r="F537" s="2" t="s">
        <v>19</v>
      </c>
      <c r="G537" s="2" t="s">
        <v>80</v>
      </c>
      <c r="H537" s="2" t="s">
        <v>117</v>
      </c>
      <c r="I537" s="2" t="s">
        <v>565</v>
      </c>
      <c r="J537" s="4">
        <v>0.7</v>
      </c>
      <c r="K537" s="2" t="s">
        <v>25</v>
      </c>
      <c r="L537" s="3">
        <v>228</v>
      </c>
      <c r="M537" s="3">
        <v>200</v>
      </c>
    </row>
    <row r="538" spans="1:13" ht="21" customHeight="1">
      <c r="A538"/>
      <c r="B538" s="2" t="s">
        <v>16</v>
      </c>
      <c r="C538" s="2" t="s">
        <v>17</v>
      </c>
      <c r="D538" s="3">
        <v>542172</v>
      </c>
      <c r="E538" s="2" t="s">
        <v>497</v>
      </c>
      <c r="F538" s="2" t="s">
        <v>19</v>
      </c>
      <c r="G538" s="2" t="s">
        <v>80</v>
      </c>
      <c r="H538" s="2" t="s">
        <v>117</v>
      </c>
      <c r="I538" s="2" t="s">
        <v>566</v>
      </c>
      <c r="J538" s="4">
        <v>0.3</v>
      </c>
      <c r="K538" s="2" t="s">
        <v>25</v>
      </c>
      <c r="L538" s="3">
        <v>115</v>
      </c>
      <c r="M538" s="3">
        <v>101</v>
      </c>
    </row>
    <row r="539" spans="1:13" ht="21" customHeight="1">
      <c r="A539"/>
      <c r="B539" s="2" t="s">
        <v>16</v>
      </c>
      <c r="C539" s="2" t="s">
        <v>17</v>
      </c>
      <c r="D539" s="3">
        <v>542170</v>
      </c>
      <c r="E539" s="2" t="s">
        <v>497</v>
      </c>
      <c r="F539" s="2" t="s">
        <v>19</v>
      </c>
      <c r="G539" s="2" t="s">
        <v>93</v>
      </c>
      <c r="H539" s="2" t="s">
        <v>117</v>
      </c>
      <c r="I539" s="2" t="s">
        <v>567</v>
      </c>
      <c r="J539" s="4">
        <v>0.9</v>
      </c>
      <c r="K539" s="2" t="s">
        <v>25</v>
      </c>
      <c r="L539" s="3">
        <v>450</v>
      </c>
      <c r="M539" s="3">
        <v>406</v>
      </c>
    </row>
    <row r="540" spans="1:13" ht="21" customHeight="1">
      <c r="A540"/>
      <c r="B540" s="2" t="s">
        <v>16</v>
      </c>
      <c r="C540" s="2" t="s">
        <v>17</v>
      </c>
      <c r="D540" s="3">
        <v>542170</v>
      </c>
      <c r="E540" s="2" t="s">
        <v>497</v>
      </c>
      <c r="F540" s="2" t="s">
        <v>19</v>
      </c>
      <c r="G540" s="2" t="s">
        <v>93</v>
      </c>
      <c r="H540" s="2" t="s">
        <v>117</v>
      </c>
      <c r="I540" s="2" t="s">
        <v>568</v>
      </c>
      <c r="J540" s="4">
        <v>0.4</v>
      </c>
      <c r="K540" s="2" t="s">
        <v>25</v>
      </c>
      <c r="L540" s="3">
        <v>120</v>
      </c>
      <c r="M540" s="3">
        <v>108</v>
      </c>
    </row>
    <row r="541" spans="1:13" ht="21" customHeight="1">
      <c r="A541"/>
      <c r="B541" s="2" t="s">
        <v>16</v>
      </c>
      <c r="C541" s="2" t="s">
        <v>17</v>
      </c>
      <c r="D541" s="3">
        <v>542170</v>
      </c>
      <c r="E541" s="2" t="s">
        <v>497</v>
      </c>
      <c r="F541" s="2" t="s">
        <v>19</v>
      </c>
      <c r="G541" s="2" t="s">
        <v>93</v>
      </c>
      <c r="H541" s="2" t="s">
        <v>117</v>
      </c>
      <c r="I541" s="2" t="s">
        <v>569</v>
      </c>
      <c r="J541" s="4">
        <v>0.4</v>
      </c>
      <c r="K541" s="2" t="s">
        <v>25</v>
      </c>
      <c r="L541" s="3">
        <v>152</v>
      </c>
      <c r="M541" s="3">
        <v>134</v>
      </c>
    </row>
    <row r="542" spans="1:13" ht="21" customHeight="1">
      <c r="A542"/>
      <c r="B542" s="2" t="s">
        <v>16</v>
      </c>
      <c r="C542" s="2" t="s">
        <v>17</v>
      </c>
      <c r="D542" s="3">
        <v>542170</v>
      </c>
      <c r="E542" s="2" t="s">
        <v>497</v>
      </c>
      <c r="F542" s="2" t="s">
        <v>19</v>
      </c>
      <c r="G542" s="2" t="s">
        <v>93</v>
      </c>
      <c r="H542" s="2" t="s">
        <v>117</v>
      </c>
      <c r="I542" s="2" t="s">
        <v>570</v>
      </c>
      <c r="J542" s="4">
        <v>0.7</v>
      </c>
      <c r="K542" s="2" t="s">
        <v>25</v>
      </c>
      <c r="L542" s="3">
        <v>439</v>
      </c>
      <c r="M542" s="3">
        <v>392</v>
      </c>
    </row>
    <row r="543" spans="1:13" ht="21" customHeight="1">
      <c r="A543"/>
      <c r="B543" s="2" t="s">
        <v>16</v>
      </c>
      <c r="C543" s="2" t="s">
        <v>17</v>
      </c>
      <c r="D543" s="3">
        <v>542170</v>
      </c>
      <c r="E543" s="2" t="s">
        <v>497</v>
      </c>
      <c r="F543" s="2" t="s">
        <v>19</v>
      </c>
      <c r="G543" s="2" t="s">
        <v>93</v>
      </c>
      <c r="H543" s="2" t="s">
        <v>117</v>
      </c>
      <c r="I543" s="2" t="s">
        <v>571</v>
      </c>
      <c r="J543" s="4">
        <v>0.8</v>
      </c>
      <c r="K543" s="2" t="s">
        <v>25</v>
      </c>
      <c r="L543" s="3">
        <v>219</v>
      </c>
      <c r="M543" s="3">
        <v>194</v>
      </c>
    </row>
    <row r="544" spans="1:13" ht="21" customHeight="1">
      <c r="A544"/>
      <c r="B544" s="2" t="s">
        <v>16</v>
      </c>
      <c r="C544" s="2" t="s">
        <v>17</v>
      </c>
      <c r="D544" s="3">
        <v>542170</v>
      </c>
      <c r="E544" s="2" t="s">
        <v>497</v>
      </c>
      <c r="F544" s="2" t="s">
        <v>19</v>
      </c>
      <c r="G544" s="2" t="s">
        <v>93</v>
      </c>
      <c r="H544" s="2" t="s">
        <v>117</v>
      </c>
      <c r="I544" s="2" t="s">
        <v>572</v>
      </c>
      <c r="J544" s="4">
        <v>0.7</v>
      </c>
      <c r="K544" s="2" t="s">
        <v>25</v>
      </c>
      <c r="L544" s="3">
        <v>261</v>
      </c>
      <c r="M544" s="3">
        <v>236</v>
      </c>
    </row>
    <row r="545" spans="1:13" ht="21" customHeight="1">
      <c r="A545"/>
      <c r="B545" s="2" t="s">
        <v>16</v>
      </c>
      <c r="C545" s="2" t="s">
        <v>17</v>
      </c>
      <c r="D545" s="3">
        <v>542170</v>
      </c>
      <c r="E545" s="2" t="s">
        <v>497</v>
      </c>
      <c r="F545" s="2" t="s">
        <v>19</v>
      </c>
      <c r="G545" s="2" t="s">
        <v>93</v>
      </c>
      <c r="H545" s="2" t="s">
        <v>117</v>
      </c>
      <c r="I545" s="2" t="s">
        <v>573</v>
      </c>
      <c r="J545" s="4">
        <v>0.5</v>
      </c>
      <c r="K545" s="2" t="s">
        <v>25</v>
      </c>
      <c r="L545" s="3">
        <v>225</v>
      </c>
      <c r="M545" s="3">
        <v>205</v>
      </c>
    </row>
    <row r="546" spans="1:13" ht="21" customHeight="1">
      <c r="A546"/>
      <c r="B546" s="2" t="s">
        <v>16</v>
      </c>
      <c r="C546" s="2" t="s">
        <v>17</v>
      </c>
      <c r="D546" s="3">
        <v>542170</v>
      </c>
      <c r="E546" s="2" t="s">
        <v>497</v>
      </c>
      <c r="F546" s="2" t="s">
        <v>19</v>
      </c>
      <c r="G546" s="2" t="s">
        <v>93</v>
      </c>
      <c r="H546" s="2" t="s">
        <v>117</v>
      </c>
      <c r="I546" s="2" t="s">
        <v>574</v>
      </c>
      <c r="J546" s="4">
        <v>0.7</v>
      </c>
      <c r="K546" s="2" t="s">
        <v>25</v>
      </c>
      <c r="L546" s="3">
        <v>264</v>
      </c>
      <c r="M546" s="3">
        <v>238</v>
      </c>
    </row>
    <row r="547" spans="1:13" ht="21" customHeight="1">
      <c r="A547"/>
      <c r="B547" s="2" t="s">
        <v>16</v>
      </c>
      <c r="C547" s="2" t="s">
        <v>17</v>
      </c>
      <c r="D547" s="3">
        <v>542170</v>
      </c>
      <c r="E547" s="2" t="s">
        <v>497</v>
      </c>
      <c r="F547" s="2" t="s">
        <v>19</v>
      </c>
      <c r="G547" s="2" t="s">
        <v>93</v>
      </c>
      <c r="H547" s="2" t="s">
        <v>117</v>
      </c>
      <c r="I547" s="2" t="s">
        <v>575</v>
      </c>
      <c r="J547" s="4">
        <v>0.7</v>
      </c>
      <c r="K547" s="2" t="s">
        <v>25</v>
      </c>
      <c r="L547" s="3">
        <v>337</v>
      </c>
      <c r="M547" s="3">
        <v>296</v>
      </c>
    </row>
    <row r="548" spans="1:13" ht="21" customHeight="1">
      <c r="A548"/>
      <c r="B548" s="2" t="s">
        <v>16</v>
      </c>
      <c r="C548" s="2" t="s">
        <v>17</v>
      </c>
      <c r="D548" s="3">
        <v>542170</v>
      </c>
      <c r="E548" s="2" t="s">
        <v>497</v>
      </c>
      <c r="F548" s="2" t="s">
        <v>19</v>
      </c>
      <c r="G548" s="2" t="s">
        <v>93</v>
      </c>
      <c r="H548" s="2" t="s">
        <v>117</v>
      </c>
      <c r="I548" s="2" t="s">
        <v>576</v>
      </c>
      <c r="J548" s="3">
        <v>1</v>
      </c>
      <c r="K548" s="2" t="s">
        <v>25</v>
      </c>
      <c r="L548" s="3">
        <v>330</v>
      </c>
      <c r="M548" s="3">
        <v>291</v>
      </c>
    </row>
    <row r="549" spans="1:13" ht="21" customHeight="1">
      <c r="A549"/>
      <c r="B549" s="2" t="s">
        <v>16</v>
      </c>
      <c r="C549" s="2" t="s">
        <v>17</v>
      </c>
      <c r="D549" s="3">
        <v>542170</v>
      </c>
      <c r="E549" s="2" t="s">
        <v>497</v>
      </c>
      <c r="F549" s="2" t="s">
        <v>19</v>
      </c>
      <c r="G549" s="2" t="s">
        <v>93</v>
      </c>
      <c r="H549" s="2" t="s">
        <v>117</v>
      </c>
      <c r="I549" s="2" t="s">
        <v>577</v>
      </c>
      <c r="J549" s="4">
        <v>0.6</v>
      </c>
      <c r="K549" s="2" t="s">
        <v>25</v>
      </c>
      <c r="L549" s="3">
        <v>150</v>
      </c>
      <c r="M549" s="3">
        <v>133</v>
      </c>
    </row>
    <row r="550" spans="1:13" ht="21" customHeight="1">
      <c r="A550"/>
      <c r="B550" s="2" t="s">
        <v>16</v>
      </c>
      <c r="C550" s="2" t="s">
        <v>17</v>
      </c>
      <c r="D550" s="3">
        <v>542170</v>
      </c>
      <c r="E550" s="2" t="s">
        <v>497</v>
      </c>
      <c r="F550" s="2" t="s">
        <v>19</v>
      </c>
      <c r="G550" s="2" t="s">
        <v>93</v>
      </c>
      <c r="H550" s="2" t="s">
        <v>117</v>
      </c>
      <c r="I550" s="2" t="s">
        <v>578</v>
      </c>
      <c r="J550" s="4">
        <v>0.8</v>
      </c>
      <c r="K550" s="2" t="s">
        <v>25</v>
      </c>
      <c r="L550" s="3">
        <v>331</v>
      </c>
      <c r="M550" s="3">
        <v>289</v>
      </c>
    </row>
    <row r="551" spans="1:13" ht="21" customHeight="1">
      <c r="A551"/>
      <c r="B551" s="2" t="s">
        <v>16</v>
      </c>
      <c r="C551" s="2" t="s">
        <v>17</v>
      </c>
      <c r="D551" s="3">
        <v>542170</v>
      </c>
      <c r="E551" s="2" t="s">
        <v>497</v>
      </c>
      <c r="F551" s="2" t="s">
        <v>19</v>
      </c>
      <c r="G551" s="2" t="s">
        <v>93</v>
      </c>
      <c r="H551" s="2" t="s">
        <v>117</v>
      </c>
      <c r="I551" s="2" t="s">
        <v>579</v>
      </c>
      <c r="J551" s="4">
        <v>0.7</v>
      </c>
      <c r="K551" s="2" t="s">
        <v>25</v>
      </c>
      <c r="L551" s="3">
        <v>169</v>
      </c>
      <c r="M551" s="3">
        <v>148</v>
      </c>
    </row>
    <row r="552" spans="1:13" ht="21" customHeight="1">
      <c r="A552"/>
      <c r="B552" s="2" t="s">
        <v>16</v>
      </c>
      <c r="C552" s="2" t="s">
        <v>17</v>
      </c>
      <c r="D552" s="3">
        <v>542170</v>
      </c>
      <c r="E552" s="2" t="s">
        <v>497</v>
      </c>
      <c r="F552" s="2" t="s">
        <v>19</v>
      </c>
      <c r="G552" s="2" t="s">
        <v>93</v>
      </c>
      <c r="H552" s="2" t="s">
        <v>117</v>
      </c>
      <c r="I552" s="2" t="s">
        <v>580</v>
      </c>
      <c r="J552" s="4">
        <v>0.5</v>
      </c>
      <c r="K552" s="2" t="s">
        <v>25</v>
      </c>
      <c r="L552" s="3">
        <v>258</v>
      </c>
      <c r="M552" s="3">
        <v>226</v>
      </c>
    </row>
    <row r="553" spans="1:13" ht="21" customHeight="1">
      <c r="A553"/>
      <c r="B553" s="2" t="s">
        <v>16</v>
      </c>
      <c r="C553" s="2" t="s">
        <v>17</v>
      </c>
      <c r="D553" s="3">
        <v>542170</v>
      </c>
      <c r="E553" s="2" t="s">
        <v>497</v>
      </c>
      <c r="F553" s="2" t="s">
        <v>19</v>
      </c>
      <c r="G553" s="2" t="s">
        <v>93</v>
      </c>
      <c r="H553" s="2" t="s">
        <v>117</v>
      </c>
      <c r="I553" s="2" t="s">
        <v>581</v>
      </c>
      <c r="J553" s="4">
        <v>0.9</v>
      </c>
      <c r="K553" s="2" t="s">
        <v>25</v>
      </c>
      <c r="L553" s="3">
        <v>357</v>
      </c>
      <c r="M553" s="3">
        <v>315</v>
      </c>
    </row>
    <row r="554" spans="1:13" ht="21" customHeight="1">
      <c r="A554"/>
      <c r="B554" s="2" t="s">
        <v>16</v>
      </c>
      <c r="C554" s="2" t="s">
        <v>17</v>
      </c>
      <c r="D554" s="3">
        <v>542170</v>
      </c>
      <c r="E554" s="2" t="s">
        <v>497</v>
      </c>
      <c r="F554" s="2" t="s">
        <v>19</v>
      </c>
      <c r="G554" s="2" t="s">
        <v>93</v>
      </c>
      <c r="H554" s="2" t="s">
        <v>117</v>
      </c>
      <c r="I554" s="2" t="s">
        <v>582</v>
      </c>
      <c r="J554" s="4">
        <v>0.9</v>
      </c>
      <c r="K554" s="2" t="s">
        <v>25</v>
      </c>
      <c r="L554" s="3">
        <v>284</v>
      </c>
      <c r="M554" s="3">
        <v>250</v>
      </c>
    </row>
    <row r="555" spans="1:13" ht="21" customHeight="1">
      <c r="A555"/>
      <c r="B555" s="2" t="s">
        <v>16</v>
      </c>
      <c r="C555" s="2" t="s">
        <v>17</v>
      </c>
      <c r="D555" s="3">
        <v>542167</v>
      </c>
      <c r="E555" s="2" t="s">
        <v>497</v>
      </c>
      <c r="F555" s="2" t="s">
        <v>19</v>
      </c>
      <c r="G555" s="2" t="s">
        <v>96</v>
      </c>
      <c r="H555" s="2" t="s">
        <v>117</v>
      </c>
      <c r="I555" s="2" t="s">
        <v>583</v>
      </c>
      <c r="J555" s="4">
        <v>0.9</v>
      </c>
      <c r="K555" s="2" t="s">
        <v>25</v>
      </c>
      <c r="L555" s="3">
        <v>326</v>
      </c>
      <c r="M555" s="3">
        <v>295</v>
      </c>
    </row>
    <row r="556" spans="1:13" ht="21" customHeight="1">
      <c r="A556"/>
      <c r="B556" s="2" t="s">
        <v>16</v>
      </c>
      <c r="C556" s="2" t="s">
        <v>17</v>
      </c>
      <c r="D556" s="3">
        <v>542167</v>
      </c>
      <c r="E556" s="2" t="s">
        <v>497</v>
      </c>
      <c r="F556" s="2" t="s">
        <v>19</v>
      </c>
      <c r="G556" s="2" t="s">
        <v>96</v>
      </c>
      <c r="H556" s="2" t="s">
        <v>117</v>
      </c>
      <c r="I556" s="2" t="s">
        <v>584</v>
      </c>
      <c r="J556" s="4">
        <v>0.9</v>
      </c>
      <c r="K556" s="2" t="s">
        <v>25</v>
      </c>
      <c r="L556" s="3">
        <v>432</v>
      </c>
      <c r="M556" s="3">
        <v>391</v>
      </c>
    </row>
    <row r="557" spans="1:13" ht="21" customHeight="1">
      <c r="A557"/>
      <c r="B557" s="2" t="s">
        <v>16</v>
      </c>
      <c r="C557" s="2" t="s">
        <v>17</v>
      </c>
      <c r="D557" s="3">
        <v>542167</v>
      </c>
      <c r="E557" s="2" t="s">
        <v>497</v>
      </c>
      <c r="F557" s="2" t="s">
        <v>19</v>
      </c>
      <c r="G557" s="2" t="s">
        <v>96</v>
      </c>
      <c r="H557" s="2" t="s">
        <v>117</v>
      </c>
      <c r="I557" s="2" t="s">
        <v>585</v>
      </c>
      <c r="J557" s="4">
        <v>0.8</v>
      </c>
      <c r="K557" s="2" t="s">
        <v>25</v>
      </c>
      <c r="L557" s="3">
        <v>389</v>
      </c>
      <c r="M557" s="3">
        <v>351</v>
      </c>
    </row>
    <row r="558" spans="1:13" ht="21" customHeight="1">
      <c r="A558"/>
      <c r="B558" s="2" t="s">
        <v>16</v>
      </c>
      <c r="C558" s="2" t="s">
        <v>17</v>
      </c>
      <c r="D558" s="3">
        <v>542167</v>
      </c>
      <c r="E558" s="2" t="s">
        <v>497</v>
      </c>
      <c r="F558" s="2" t="s">
        <v>19</v>
      </c>
      <c r="G558" s="2" t="s">
        <v>96</v>
      </c>
      <c r="H558" s="2" t="s">
        <v>117</v>
      </c>
      <c r="I558" s="2" t="s">
        <v>586</v>
      </c>
      <c r="J558" s="3">
        <v>1</v>
      </c>
      <c r="K558" s="2" t="s">
        <v>25</v>
      </c>
      <c r="L558" s="3">
        <v>417</v>
      </c>
      <c r="M558" s="3">
        <v>372</v>
      </c>
    </row>
    <row r="559" spans="1:13" ht="21" customHeight="1">
      <c r="A559"/>
      <c r="B559" s="2" t="s">
        <v>16</v>
      </c>
      <c r="C559" s="2" t="s">
        <v>17</v>
      </c>
      <c r="D559" s="3">
        <v>542167</v>
      </c>
      <c r="E559" s="2" t="s">
        <v>497</v>
      </c>
      <c r="F559" s="2" t="s">
        <v>19</v>
      </c>
      <c r="G559" s="2" t="s">
        <v>96</v>
      </c>
      <c r="H559" s="2" t="s">
        <v>117</v>
      </c>
      <c r="I559" s="2" t="s">
        <v>587</v>
      </c>
      <c r="J559" s="3">
        <v>1</v>
      </c>
      <c r="K559" s="2" t="s">
        <v>25</v>
      </c>
      <c r="L559" s="3">
        <v>273</v>
      </c>
      <c r="M559" s="3">
        <v>236</v>
      </c>
    </row>
    <row r="560" spans="1:13" ht="21" customHeight="1">
      <c r="A560"/>
      <c r="B560" s="2" t="s">
        <v>16</v>
      </c>
      <c r="C560" s="2" t="s">
        <v>17</v>
      </c>
      <c r="D560" s="3">
        <v>542167</v>
      </c>
      <c r="E560" s="2" t="s">
        <v>497</v>
      </c>
      <c r="F560" s="2" t="s">
        <v>19</v>
      </c>
      <c r="G560" s="2" t="s">
        <v>96</v>
      </c>
      <c r="H560" s="2" t="s">
        <v>117</v>
      </c>
      <c r="I560" s="2" t="s">
        <v>588</v>
      </c>
      <c r="J560" s="4">
        <v>0.8</v>
      </c>
      <c r="K560" s="2" t="s">
        <v>25</v>
      </c>
      <c r="L560" s="3">
        <v>415</v>
      </c>
      <c r="M560" s="3">
        <v>378</v>
      </c>
    </row>
    <row r="561" spans="1:13" ht="21" customHeight="1">
      <c r="A561"/>
      <c r="B561" s="2" t="s">
        <v>16</v>
      </c>
      <c r="C561" s="2" t="s">
        <v>17</v>
      </c>
      <c r="D561" s="3">
        <v>542167</v>
      </c>
      <c r="E561" s="2" t="s">
        <v>497</v>
      </c>
      <c r="F561" s="2" t="s">
        <v>19</v>
      </c>
      <c r="G561" s="2" t="s">
        <v>96</v>
      </c>
      <c r="H561" s="2" t="s">
        <v>117</v>
      </c>
      <c r="I561" s="2" t="s">
        <v>589</v>
      </c>
      <c r="J561" s="4">
        <v>0.3</v>
      </c>
      <c r="K561" s="2" t="s">
        <v>25</v>
      </c>
      <c r="L561" s="3">
        <v>50</v>
      </c>
      <c r="M561" s="3">
        <v>45</v>
      </c>
    </row>
    <row r="562" spans="1:13" ht="21" customHeight="1">
      <c r="A562"/>
      <c r="B562" s="2" t="s">
        <v>16</v>
      </c>
      <c r="C562" s="2" t="s">
        <v>17</v>
      </c>
      <c r="D562" s="3">
        <v>542167</v>
      </c>
      <c r="E562" s="2" t="s">
        <v>497</v>
      </c>
      <c r="F562" s="2" t="s">
        <v>19</v>
      </c>
      <c r="G562" s="2" t="s">
        <v>96</v>
      </c>
      <c r="H562" s="2" t="s">
        <v>117</v>
      </c>
      <c r="I562" s="2" t="s">
        <v>590</v>
      </c>
      <c r="J562" s="4">
        <v>0.4</v>
      </c>
      <c r="K562" s="2" t="s">
        <v>25</v>
      </c>
      <c r="L562" s="3">
        <v>182</v>
      </c>
      <c r="M562" s="3">
        <v>163</v>
      </c>
    </row>
    <row r="563" spans="1:13" ht="21" customHeight="1">
      <c r="A563"/>
      <c r="B563" s="2" t="s">
        <v>16</v>
      </c>
      <c r="C563" s="2" t="s">
        <v>17</v>
      </c>
      <c r="D563" s="3">
        <v>542167</v>
      </c>
      <c r="E563" s="2" t="s">
        <v>497</v>
      </c>
      <c r="F563" s="2" t="s">
        <v>19</v>
      </c>
      <c r="G563" s="2" t="s">
        <v>96</v>
      </c>
      <c r="H563" s="2" t="s">
        <v>117</v>
      </c>
      <c r="I563" s="2" t="s">
        <v>591</v>
      </c>
      <c r="J563" s="4">
        <v>0.7</v>
      </c>
      <c r="K563" s="2" t="s">
        <v>25</v>
      </c>
      <c r="L563" s="3">
        <v>255</v>
      </c>
      <c r="M563" s="3">
        <v>225</v>
      </c>
    </row>
    <row r="564" spans="1:13" ht="21" customHeight="1">
      <c r="A564"/>
      <c r="B564" s="2" t="s">
        <v>16</v>
      </c>
      <c r="C564" s="2" t="s">
        <v>17</v>
      </c>
      <c r="D564" s="3">
        <v>542167</v>
      </c>
      <c r="E564" s="2" t="s">
        <v>497</v>
      </c>
      <c r="F564" s="2" t="s">
        <v>19</v>
      </c>
      <c r="G564" s="2" t="s">
        <v>96</v>
      </c>
      <c r="H564" s="2" t="s">
        <v>117</v>
      </c>
      <c r="I564" s="2" t="s">
        <v>592</v>
      </c>
      <c r="J564" s="4">
        <v>0.8</v>
      </c>
      <c r="K564" s="2" t="s">
        <v>25</v>
      </c>
      <c r="L564" s="3">
        <v>354</v>
      </c>
      <c r="M564" s="3">
        <v>321</v>
      </c>
    </row>
    <row r="565" spans="1:13" ht="21" customHeight="1">
      <c r="A565"/>
      <c r="B565" s="2" t="s">
        <v>16</v>
      </c>
      <c r="C565" s="2" t="s">
        <v>17</v>
      </c>
      <c r="D565" s="3">
        <v>542167</v>
      </c>
      <c r="E565" s="2" t="s">
        <v>497</v>
      </c>
      <c r="F565" s="2" t="s">
        <v>19</v>
      </c>
      <c r="G565" s="2" t="s">
        <v>96</v>
      </c>
      <c r="H565" s="2" t="s">
        <v>117</v>
      </c>
      <c r="I565" s="2" t="s">
        <v>593</v>
      </c>
      <c r="J565" s="4">
        <v>0.6</v>
      </c>
      <c r="K565" s="2" t="s">
        <v>25</v>
      </c>
      <c r="L565" s="3">
        <v>256</v>
      </c>
      <c r="M565" s="3">
        <v>230</v>
      </c>
    </row>
    <row r="566" spans="1:13" ht="21" customHeight="1">
      <c r="A566"/>
      <c r="B566" s="2" t="s">
        <v>16</v>
      </c>
      <c r="C566" s="2" t="s">
        <v>17</v>
      </c>
      <c r="D566" s="3">
        <v>542167</v>
      </c>
      <c r="E566" s="2" t="s">
        <v>497</v>
      </c>
      <c r="F566" s="2" t="s">
        <v>19</v>
      </c>
      <c r="G566" s="2" t="s">
        <v>96</v>
      </c>
      <c r="H566" s="2" t="s">
        <v>117</v>
      </c>
      <c r="I566" s="2" t="s">
        <v>594</v>
      </c>
      <c r="J566" s="4">
        <v>0.9</v>
      </c>
      <c r="K566" s="2" t="s">
        <v>25</v>
      </c>
      <c r="L566" s="3">
        <v>362</v>
      </c>
      <c r="M566" s="3">
        <v>331</v>
      </c>
    </row>
    <row r="567" spans="1:13" ht="21" customHeight="1">
      <c r="A567"/>
      <c r="B567" s="2" t="s">
        <v>16</v>
      </c>
      <c r="C567" s="2" t="s">
        <v>17</v>
      </c>
      <c r="D567" s="3">
        <v>542167</v>
      </c>
      <c r="E567" s="2" t="s">
        <v>497</v>
      </c>
      <c r="F567" s="2" t="s">
        <v>19</v>
      </c>
      <c r="G567" s="2" t="s">
        <v>96</v>
      </c>
      <c r="H567" s="2" t="s">
        <v>117</v>
      </c>
      <c r="I567" s="2" t="s">
        <v>595</v>
      </c>
      <c r="J567" s="4">
        <v>0.7</v>
      </c>
      <c r="K567" s="2" t="s">
        <v>25</v>
      </c>
      <c r="L567" s="3">
        <v>252</v>
      </c>
      <c r="M567" s="3">
        <v>229</v>
      </c>
    </row>
    <row r="568" spans="1:13" ht="21" customHeight="1">
      <c r="A568"/>
      <c r="B568" s="2" t="s">
        <v>16</v>
      </c>
      <c r="C568" s="2" t="s">
        <v>17</v>
      </c>
      <c r="D568" s="3">
        <v>542167</v>
      </c>
      <c r="E568" s="2" t="s">
        <v>497</v>
      </c>
      <c r="F568" s="2" t="s">
        <v>19</v>
      </c>
      <c r="G568" s="2" t="s">
        <v>96</v>
      </c>
      <c r="H568" s="2" t="s">
        <v>117</v>
      </c>
      <c r="I568" s="2" t="s">
        <v>596</v>
      </c>
      <c r="J568" s="3">
        <v>1</v>
      </c>
      <c r="K568" s="2" t="s">
        <v>25</v>
      </c>
      <c r="L568" s="3">
        <v>406</v>
      </c>
      <c r="M568" s="3">
        <v>366</v>
      </c>
    </row>
    <row r="569" spans="1:13" ht="21" customHeight="1">
      <c r="A569"/>
      <c r="B569" s="2" t="s">
        <v>16</v>
      </c>
      <c r="C569" s="2" t="s">
        <v>17</v>
      </c>
      <c r="D569" s="3">
        <v>542167</v>
      </c>
      <c r="E569" s="2" t="s">
        <v>497</v>
      </c>
      <c r="F569" s="2" t="s">
        <v>19</v>
      </c>
      <c r="G569" s="2" t="s">
        <v>96</v>
      </c>
      <c r="H569" s="2" t="s">
        <v>117</v>
      </c>
      <c r="I569" s="2" t="s">
        <v>597</v>
      </c>
      <c r="J569" s="4">
        <v>0.7</v>
      </c>
      <c r="K569" s="2" t="s">
        <v>25</v>
      </c>
      <c r="L569" s="3">
        <v>247</v>
      </c>
      <c r="M569" s="3">
        <v>218</v>
      </c>
    </row>
    <row r="570" spans="1:13" ht="21" customHeight="1">
      <c r="A570"/>
      <c r="B570" s="2" t="s">
        <v>16</v>
      </c>
      <c r="C570" s="2" t="s">
        <v>17</v>
      </c>
      <c r="D570" s="3">
        <v>542166</v>
      </c>
      <c r="E570" s="2" t="s">
        <v>497</v>
      </c>
      <c r="F570" s="2" t="s">
        <v>19</v>
      </c>
      <c r="G570" s="2" t="s">
        <v>103</v>
      </c>
      <c r="H570" s="2" t="s">
        <v>117</v>
      </c>
      <c r="I570" s="2" t="s">
        <v>598</v>
      </c>
      <c r="J570" s="3">
        <v>1</v>
      </c>
      <c r="K570" s="2" t="s">
        <v>25</v>
      </c>
      <c r="L570" s="3">
        <v>390</v>
      </c>
      <c r="M570" s="3">
        <v>343</v>
      </c>
    </row>
    <row r="571" spans="1:13" ht="21" customHeight="1">
      <c r="A571"/>
      <c r="B571" s="2" t="s">
        <v>16</v>
      </c>
      <c r="C571" s="2" t="s">
        <v>17</v>
      </c>
      <c r="D571" s="3">
        <v>542166</v>
      </c>
      <c r="E571" s="2" t="s">
        <v>497</v>
      </c>
      <c r="F571" s="2" t="s">
        <v>19</v>
      </c>
      <c r="G571" s="2" t="s">
        <v>103</v>
      </c>
      <c r="H571" s="2" t="s">
        <v>117</v>
      </c>
      <c r="I571" s="2" t="s">
        <v>599</v>
      </c>
      <c r="J571" s="4">
        <v>0.9</v>
      </c>
      <c r="K571" s="2" t="s">
        <v>25</v>
      </c>
      <c r="L571" s="3">
        <v>270</v>
      </c>
      <c r="M571" s="3">
        <v>237</v>
      </c>
    </row>
    <row r="572" spans="1:13" ht="21" customHeight="1">
      <c r="A572"/>
      <c r="B572" s="2" t="s">
        <v>16</v>
      </c>
      <c r="C572" s="2" t="s">
        <v>17</v>
      </c>
      <c r="D572" s="3">
        <v>542166</v>
      </c>
      <c r="E572" s="2" t="s">
        <v>497</v>
      </c>
      <c r="F572" s="2" t="s">
        <v>19</v>
      </c>
      <c r="G572" s="2" t="s">
        <v>103</v>
      </c>
      <c r="H572" s="2" t="s">
        <v>117</v>
      </c>
      <c r="I572" s="2" t="s">
        <v>600</v>
      </c>
      <c r="J572" s="4">
        <v>0.3</v>
      </c>
      <c r="K572" s="2" t="s">
        <v>25</v>
      </c>
      <c r="L572" s="3">
        <v>88</v>
      </c>
      <c r="M572" s="3">
        <v>79</v>
      </c>
    </row>
    <row r="573" spans="1:13" ht="21" customHeight="1">
      <c r="A573"/>
      <c r="B573" s="2" t="s">
        <v>16</v>
      </c>
      <c r="C573" s="2" t="s">
        <v>17</v>
      </c>
      <c r="D573" s="3">
        <v>542166</v>
      </c>
      <c r="E573" s="2" t="s">
        <v>497</v>
      </c>
      <c r="F573" s="2" t="s">
        <v>19</v>
      </c>
      <c r="G573" s="2" t="s">
        <v>103</v>
      </c>
      <c r="H573" s="2" t="s">
        <v>117</v>
      </c>
      <c r="I573" s="2" t="s">
        <v>601</v>
      </c>
      <c r="J573" s="4">
        <v>0.5</v>
      </c>
      <c r="K573" s="2" t="s">
        <v>25</v>
      </c>
      <c r="L573" s="3">
        <v>175</v>
      </c>
      <c r="M573" s="3">
        <v>156</v>
      </c>
    </row>
    <row r="574" spans="1:13" ht="21" customHeight="1">
      <c r="A574"/>
      <c r="B574" s="2" t="s">
        <v>16</v>
      </c>
      <c r="C574" s="2" t="s">
        <v>17</v>
      </c>
      <c r="D574" s="3">
        <v>542166</v>
      </c>
      <c r="E574" s="2" t="s">
        <v>497</v>
      </c>
      <c r="F574" s="2" t="s">
        <v>19</v>
      </c>
      <c r="G574" s="2" t="s">
        <v>103</v>
      </c>
      <c r="H574" s="2" t="s">
        <v>117</v>
      </c>
      <c r="I574" s="2" t="s">
        <v>602</v>
      </c>
      <c r="J574" s="4">
        <v>0.5</v>
      </c>
      <c r="K574" s="2" t="s">
        <v>25</v>
      </c>
      <c r="L574" s="3">
        <v>190</v>
      </c>
      <c r="M574" s="3">
        <v>169</v>
      </c>
    </row>
    <row r="575" spans="1:13" ht="21" customHeight="1">
      <c r="A575"/>
      <c r="B575" s="2" t="s">
        <v>16</v>
      </c>
      <c r="C575" s="2" t="s">
        <v>17</v>
      </c>
      <c r="D575" s="3">
        <v>542166</v>
      </c>
      <c r="E575" s="2" t="s">
        <v>497</v>
      </c>
      <c r="F575" s="2" t="s">
        <v>19</v>
      </c>
      <c r="G575" s="2" t="s">
        <v>103</v>
      </c>
      <c r="H575" s="2" t="s">
        <v>117</v>
      </c>
      <c r="I575" s="2" t="s">
        <v>603</v>
      </c>
      <c r="J575" s="4">
        <v>0.8</v>
      </c>
      <c r="K575" s="2" t="s">
        <v>25</v>
      </c>
      <c r="L575" s="3">
        <v>312</v>
      </c>
      <c r="M575" s="3">
        <v>282</v>
      </c>
    </row>
    <row r="576" spans="1:13" ht="21" customHeight="1">
      <c r="A576"/>
      <c r="B576" s="2" t="s">
        <v>16</v>
      </c>
      <c r="C576" s="2" t="s">
        <v>17</v>
      </c>
      <c r="D576" s="3">
        <v>542166</v>
      </c>
      <c r="E576" s="2" t="s">
        <v>497</v>
      </c>
      <c r="F576" s="2" t="s">
        <v>19</v>
      </c>
      <c r="G576" s="2" t="s">
        <v>103</v>
      </c>
      <c r="H576" s="2" t="s">
        <v>117</v>
      </c>
      <c r="I576" s="2" t="s">
        <v>604</v>
      </c>
      <c r="J576" s="4">
        <v>0.6</v>
      </c>
      <c r="K576" s="2" t="s">
        <v>25</v>
      </c>
      <c r="L576" s="3">
        <v>219</v>
      </c>
      <c r="M576" s="3">
        <v>200</v>
      </c>
    </row>
    <row r="577" spans="1:13" ht="21" customHeight="1">
      <c r="A577"/>
      <c r="B577" s="2" t="s">
        <v>16</v>
      </c>
      <c r="C577" s="2" t="s">
        <v>17</v>
      </c>
      <c r="D577" s="3">
        <v>542166</v>
      </c>
      <c r="E577" s="2" t="s">
        <v>497</v>
      </c>
      <c r="F577" s="2" t="s">
        <v>19</v>
      </c>
      <c r="G577" s="2" t="s">
        <v>103</v>
      </c>
      <c r="H577" s="2" t="s">
        <v>117</v>
      </c>
      <c r="I577" s="2" t="s">
        <v>605</v>
      </c>
      <c r="J577" s="4">
        <v>0.9</v>
      </c>
      <c r="K577" s="2" t="s">
        <v>25</v>
      </c>
      <c r="L577" s="3">
        <v>274</v>
      </c>
      <c r="M577" s="3">
        <v>247</v>
      </c>
    </row>
    <row r="578" spans="1:13" ht="21" customHeight="1">
      <c r="A578"/>
      <c r="B578" s="2" t="s">
        <v>16</v>
      </c>
      <c r="C578" s="2" t="s">
        <v>17</v>
      </c>
      <c r="D578" s="3">
        <v>542166</v>
      </c>
      <c r="E578" s="2" t="s">
        <v>497</v>
      </c>
      <c r="F578" s="2" t="s">
        <v>19</v>
      </c>
      <c r="G578" s="2" t="s">
        <v>103</v>
      </c>
      <c r="H578" s="2" t="s">
        <v>117</v>
      </c>
      <c r="I578" s="2" t="s">
        <v>606</v>
      </c>
      <c r="J578" s="4">
        <v>0.7</v>
      </c>
      <c r="K578" s="2" t="s">
        <v>25</v>
      </c>
      <c r="L578" s="3">
        <v>209</v>
      </c>
      <c r="M578" s="3">
        <v>187</v>
      </c>
    </row>
    <row r="579" spans="1:13" ht="21" customHeight="1">
      <c r="A579"/>
      <c r="B579" s="2" t="s">
        <v>16</v>
      </c>
      <c r="C579" s="2" t="s">
        <v>17</v>
      </c>
      <c r="D579" s="3">
        <v>542166</v>
      </c>
      <c r="E579" s="2" t="s">
        <v>497</v>
      </c>
      <c r="F579" s="2" t="s">
        <v>19</v>
      </c>
      <c r="G579" s="2" t="s">
        <v>103</v>
      </c>
      <c r="H579" s="2" t="s">
        <v>117</v>
      </c>
      <c r="I579" s="2" t="s">
        <v>607</v>
      </c>
      <c r="J579" s="3">
        <v>1</v>
      </c>
      <c r="K579" s="2" t="s">
        <v>25</v>
      </c>
      <c r="L579" s="3">
        <v>368</v>
      </c>
      <c r="M579" s="3">
        <v>306</v>
      </c>
    </row>
    <row r="580" spans="1:13" ht="21" customHeight="1">
      <c r="A580"/>
      <c r="B580" s="2" t="s">
        <v>16</v>
      </c>
      <c r="C580" s="2" t="s">
        <v>17</v>
      </c>
      <c r="D580" s="3">
        <v>542166</v>
      </c>
      <c r="E580" s="2" t="s">
        <v>497</v>
      </c>
      <c r="F580" s="2" t="s">
        <v>19</v>
      </c>
      <c r="G580" s="2" t="s">
        <v>103</v>
      </c>
      <c r="H580" s="2" t="s">
        <v>117</v>
      </c>
      <c r="I580" s="2" t="s">
        <v>608</v>
      </c>
      <c r="J580" s="4">
        <v>0.8</v>
      </c>
      <c r="K580" s="2" t="s">
        <v>25</v>
      </c>
      <c r="L580" s="3">
        <v>280</v>
      </c>
      <c r="M580" s="3">
        <v>250</v>
      </c>
    </row>
    <row r="581" spans="1:13" ht="21" customHeight="1">
      <c r="A581"/>
      <c r="B581" s="2" t="s">
        <v>16</v>
      </c>
      <c r="C581" s="2" t="s">
        <v>17</v>
      </c>
      <c r="D581" s="3">
        <v>542166</v>
      </c>
      <c r="E581" s="2" t="s">
        <v>497</v>
      </c>
      <c r="F581" s="2" t="s">
        <v>19</v>
      </c>
      <c r="G581" s="2" t="s">
        <v>103</v>
      </c>
      <c r="H581" s="2" t="s">
        <v>117</v>
      </c>
      <c r="I581" s="2" t="s">
        <v>609</v>
      </c>
      <c r="J581" s="4">
        <v>0.6</v>
      </c>
      <c r="K581" s="2" t="s">
        <v>25</v>
      </c>
      <c r="L581" s="3">
        <v>216</v>
      </c>
      <c r="M581" s="3">
        <v>192</v>
      </c>
    </row>
    <row r="582" spans="1:13" ht="21" customHeight="1">
      <c r="A582"/>
      <c r="B582" s="2" t="s">
        <v>16</v>
      </c>
      <c r="C582" s="2" t="s">
        <v>17</v>
      </c>
      <c r="D582" s="3">
        <v>542166</v>
      </c>
      <c r="E582" s="2" t="s">
        <v>497</v>
      </c>
      <c r="F582" s="2" t="s">
        <v>19</v>
      </c>
      <c r="G582" s="2" t="s">
        <v>103</v>
      </c>
      <c r="H582" s="2" t="s">
        <v>117</v>
      </c>
      <c r="I582" s="2" t="s">
        <v>610</v>
      </c>
      <c r="J582" s="4">
        <v>0.9</v>
      </c>
      <c r="K582" s="2" t="s">
        <v>25</v>
      </c>
      <c r="L582" s="3">
        <v>363</v>
      </c>
      <c r="M582" s="3">
        <v>322</v>
      </c>
    </row>
    <row r="583" spans="1:13" ht="30.75" customHeight="1">
      <c r="A583"/>
      <c r="B583" s="2" t="s">
        <v>16</v>
      </c>
      <c r="C583" s="2" t="s">
        <v>17</v>
      </c>
      <c r="D583" s="3">
        <v>542176</v>
      </c>
      <c r="E583" s="2" t="s">
        <v>611</v>
      </c>
      <c r="F583" s="2" t="s">
        <v>19</v>
      </c>
      <c r="G583" s="2" t="s">
        <v>58</v>
      </c>
      <c r="H583" s="2" t="s">
        <v>470</v>
      </c>
      <c r="I583" s="2" t="s">
        <v>612</v>
      </c>
      <c r="J583" s="4">
        <v>4.6</v>
      </c>
      <c r="K583" s="2" t="s">
        <v>25</v>
      </c>
      <c r="L583" s="3">
        <v>341</v>
      </c>
      <c r="M583" s="3">
        <v>288</v>
      </c>
    </row>
    <row r="584" spans="1:13" ht="30.75" customHeight="1">
      <c r="A584"/>
      <c r="B584" s="2" t="s">
        <v>16</v>
      </c>
      <c r="C584" s="2" t="s">
        <v>17</v>
      </c>
      <c r="D584" s="3">
        <v>542176</v>
      </c>
      <c r="E584" s="2" t="s">
        <v>611</v>
      </c>
      <c r="F584" s="2" t="s">
        <v>19</v>
      </c>
      <c r="G584" s="2" t="s">
        <v>58</v>
      </c>
      <c r="H584" s="2" t="s">
        <v>470</v>
      </c>
      <c r="I584" s="2" t="s">
        <v>613</v>
      </c>
      <c r="J584" s="4">
        <v>3.3</v>
      </c>
      <c r="K584" s="2" t="s">
        <v>25</v>
      </c>
      <c r="L584" s="3">
        <v>257</v>
      </c>
      <c r="M584" s="3">
        <v>223</v>
      </c>
    </row>
    <row r="585" spans="1:13" ht="30.75" customHeight="1">
      <c r="A585"/>
      <c r="B585" s="2" t="s">
        <v>16</v>
      </c>
      <c r="C585" s="2" t="s">
        <v>17</v>
      </c>
      <c r="D585" s="3">
        <v>542176</v>
      </c>
      <c r="E585" s="2" t="s">
        <v>611</v>
      </c>
      <c r="F585" s="2" t="s">
        <v>19</v>
      </c>
      <c r="G585" s="2" t="s">
        <v>58</v>
      </c>
      <c r="H585" s="2" t="s">
        <v>470</v>
      </c>
      <c r="I585" s="2" t="s">
        <v>614</v>
      </c>
      <c r="J585" s="4">
        <v>5.2</v>
      </c>
      <c r="K585" s="2" t="s">
        <v>25</v>
      </c>
      <c r="L585" s="3">
        <v>349</v>
      </c>
      <c r="M585" s="3">
        <v>270</v>
      </c>
    </row>
    <row r="586" spans="1:13" ht="21" customHeight="1">
      <c r="A586"/>
      <c r="B586" s="2" t="s">
        <v>16</v>
      </c>
      <c r="C586" s="2" t="s">
        <v>17</v>
      </c>
      <c r="D586" s="3">
        <v>542175</v>
      </c>
      <c r="E586" s="2" t="s">
        <v>611</v>
      </c>
      <c r="F586" s="2" t="s">
        <v>19</v>
      </c>
      <c r="G586" s="2" t="s">
        <v>103</v>
      </c>
      <c r="H586" s="2" t="s">
        <v>110</v>
      </c>
      <c r="I586" s="2" t="s">
        <v>615</v>
      </c>
      <c r="J586" s="4">
        <v>7.3</v>
      </c>
      <c r="K586" s="2" t="s">
        <v>25</v>
      </c>
      <c r="L586" s="3">
        <v>276</v>
      </c>
      <c r="M586" s="3">
        <v>245</v>
      </c>
    </row>
    <row r="587" spans="1:13" ht="21" customHeight="1">
      <c r="A587"/>
      <c r="B587" s="2" t="s">
        <v>16</v>
      </c>
      <c r="C587" s="2" t="s">
        <v>17</v>
      </c>
      <c r="D587" s="3">
        <v>542175</v>
      </c>
      <c r="E587" s="2" t="s">
        <v>611</v>
      </c>
      <c r="F587" s="2" t="s">
        <v>19</v>
      </c>
      <c r="G587" s="2" t="s">
        <v>103</v>
      </c>
      <c r="H587" s="2" t="s">
        <v>110</v>
      </c>
      <c r="I587" s="2" t="s">
        <v>616</v>
      </c>
      <c r="J587" s="4">
        <v>1.2</v>
      </c>
      <c r="K587" s="2" t="s">
        <v>25</v>
      </c>
      <c r="L587" s="3">
        <v>48</v>
      </c>
      <c r="M587" s="3">
        <v>43</v>
      </c>
    </row>
    <row r="588" spans="1:13" ht="21" customHeight="1">
      <c r="A588"/>
      <c r="B588" s="2" t="s">
        <v>16</v>
      </c>
      <c r="C588" s="2" t="s">
        <v>17</v>
      </c>
      <c r="D588" s="3">
        <v>542175</v>
      </c>
      <c r="E588" s="2" t="s">
        <v>611</v>
      </c>
      <c r="F588" s="2" t="s">
        <v>19</v>
      </c>
      <c r="G588" s="2" t="s">
        <v>103</v>
      </c>
      <c r="H588" s="2" t="s">
        <v>110</v>
      </c>
      <c r="I588" s="2" t="s">
        <v>617</v>
      </c>
      <c r="J588" s="4">
        <v>4.9</v>
      </c>
      <c r="K588" s="2" t="s">
        <v>25</v>
      </c>
      <c r="L588" s="3">
        <v>135</v>
      </c>
      <c r="M588" s="3">
        <v>122</v>
      </c>
    </row>
    <row r="589" spans="1:13" ht="21" customHeight="1">
      <c r="A589"/>
      <c r="B589" s="2" t="s">
        <v>16</v>
      </c>
      <c r="C589" s="2" t="s">
        <v>17</v>
      </c>
      <c r="D589" s="3">
        <v>542178</v>
      </c>
      <c r="E589" s="2" t="s">
        <v>618</v>
      </c>
      <c r="F589" s="2" t="s">
        <v>19</v>
      </c>
      <c r="G589" s="2" t="s">
        <v>42</v>
      </c>
      <c r="H589" s="2" t="s">
        <v>117</v>
      </c>
      <c r="I589" s="2" t="s">
        <v>619</v>
      </c>
      <c r="J589" s="3">
        <v>1</v>
      </c>
      <c r="K589" s="2" t="s">
        <v>25</v>
      </c>
      <c r="L589" s="3">
        <v>287</v>
      </c>
      <c r="M589" s="3">
        <v>255</v>
      </c>
    </row>
    <row r="590" spans="1:13" ht="21" customHeight="1">
      <c r="A590"/>
      <c r="B590" s="2" t="s">
        <v>16</v>
      </c>
      <c r="C590" s="2" t="s">
        <v>17</v>
      </c>
      <c r="D590" s="3">
        <v>542177</v>
      </c>
      <c r="E590" s="2" t="s">
        <v>618</v>
      </c>
      <c r="F590" s="2" t="s">
        <v>19</v>
      </c>
      <c r="G590" s="2" t="s">
        <v>96</v>
      </c>
      <c r="H590" s="2" t="s">
        <v>117</v>
      </c>
      <c r="I590" s="2" t="s">
        <v>620</v>
      </c>
      <c r="J590" s="3">
        <v>1</v>
      </c>
      <c r="K590" s="2" t="s">
        <v>25</v>
      </c>
      <c r="L590" s="3">
        <v>333</v>
      </c>
      <c r="M590" s="3">
        <v>296</v>
      </c>
    </row>
    <row r="591" spans="1:13" ht="21" customHeight="1">
      <c r="A591"/>
      <c r="B591" s="2" t="s">
        <v>16</v>
      </c>
      <c r="C591" s="2" t="s">
        <v>17</v>
      </c>
      <c r="D591" s="3">
        <v>542177</v>
      </c>
      <c r="E591" s="2" t="s">
        <v>618</v>
      </c>
      <c r="F591" s="2" t="s">
        <v>19</v>
      </c>
      <c r="G591" s="2" t="s">
        <v>96</v>
      </c>
      <c r="H591" s="2" t="s">
        <v>117</v>
      </c>
      <c r="I591" s="2" t="s">
        <v>621</v>
      </c>
      <c r="J591" s="3">
        <v>1</v>
      </c>
      <c r="K591" s="2" t="s">
        <v>25</v>
      </c>
      <c r="L591" s="3">
        <v>398</v>
      </c>
      <c r="M591" s="3">
        <v>359</v>
      </c>
    </row>
    <row r="592" spans="1:13" ht="21" customHeight="1">
      <c r="A592"/>
      <c r="B592" s="2" t="s">
        <v>16</v>
      </c>
      <c r="C592" s="2" t="s">
        <v>17</v>
      </c>
      <c r="D592" s="3">
        <v>542177</v>
      </c>
      <c r="E592" s="2" t="s">
        <v>618</v>
      </c>
      <c r="F592" s="2" t="s">
        <v>19</v>
      </c>
      <c r="G592" s="2" t="s">
        <v>96</v>
      </c>
      <c r="H592" s="2" t="s">
        <v>117</v>
      </c>
      <c r="I592" s="2" t="s">
        <v>622</v>
      </c>
      <c r="J592" s="3">
        <v>1</v>
      </c>
      <c r="K592" s="2" t="s">
        <v>25</v>
      </c>
      <c r="L592" s="3">
        <v>371</v>
      </c>
      <c r="M592" s="3">
        <v>332</v>
      </c>
    </row>
    <row r="593" spans="1:13" ht="21" customHeight="1">
      <c r="A593"/>
      <c r="B593" s="2" t="s">
        <v>16</v>
      </c>
      <c r="C593" s="2" t="s">
        <v>17</v>
      </c>
      <c r="D593" s="3">
        <v>542177</v>
      </c>
      <c r="E593" s="2" t="s">
        <v>618</v>
      </c>
      <c r="F593" s="2" t="s">
        <v>19</v>
      </c>
      <c r="G593" s="2" t="s">
        <v>96</v>
      </c>
      <c r="H593" s="2" t="s">
        <v>117</v>
      </c>
      <c r="I593" s="2" t="s">
        <v>586</v>
      </c>
      <c r="J593" s="3">
        <v>1</v>
      </c>
      <c r="K593" s="2" t="s">
        <v>25</v>
      </c>
      <c r="L593" s="3">
        <v>403</v>
      </c>
      <c r="M593" s="3">
        <v>358</v>
      </c>
    </row>
    <row r="594" spans="1:13" ht="21" customHeight="1">
      <c r="A594"/>
      <c r="B594" s="2" t="s">
        <v>16</v>
      </c>
      <c r="C594" s="2" t="s">
        <v>17</v>
      </c>
      <c r="D594" s="3">
        <v>542177</v>
      </c>
      <c r="E594" s="2" t="s">
        <v>618</v>
      </c>
      <c r="F594" s="2" t="s">
        <v>19</v>
      </c>
      <c r="G594" s="2" t="s">
        <v>96</v>
      </c>
      <c r="H594" s="2" t="s">
        <v>117</v>
      </c>
      <c r="I594" s="2" t="s">
        <v>623</v>
      </c>
      <c r="J594" s="3">
        <v>1</v>
      </c>
      <c r="K594" s="2" t="s">
        <v>25</v>
      </c>
      <c r="L594" s="3">
        <v>405</v>
      </c>
      <c r="M594" s="3">
        <v>362</v>
      </c>
    </row>
    <row r="595" spans="1:13" ht="21" customHeight="1">
      <c r="A595"/>
      <c r="B595" s="2" t="s">
        <v>16</v>
      </c>
      <c r="C595" s="2" t="s">
        <v>17</v>
      </c>
      <c r="D595" s="3">
        <v>542177</v>
      </c>
      <c r="E595" s="2" t="s">
        <v>618</v>
      </c>
      <c r="F595" s="2" t="s">
        <v>19</v>
      </c>
      <c r="G595" s="2" t="s">
        <v>96</v>
      </c>
      <c r="H595" s="2" t="s">
        <v>117</v>
      </c>
      <c r="I595" s="2" t="s">
        <v>624</v>
      </c>
      <c r="J595" s="3">
        <v>1</v>
      </c>
      <c r="K595" s="2" t="s">
        <v>25</v>
      </c>
      <c r="L595" s="3">
        <v>399</v>
      </c>
      <c r="M595" s="3">
        <v>356</v>
      </c>
    </row>
    <row r="596" spans="1:13" ht="21" customHeight="1">
      <c r="A596"/>
      <c r="B596" s="2" t="s">
        <v>16</v>
      </c>
      <c r="C596" s="2" t="s">
        <v>17</v>
      </c>
      <c r="D596" s="3">
        <v>542177</v>
      </c>
      <c r="E596" s="2" t="s">
        <v>618</v>
      </c>
      <c r="F596" s="2" t="s">
        <v>19</v>
      </c>
      <c r="G596" s="2" t="s">
        <v>96</v>
      </c>
      <c r="H596" s="2" t="s">
        <v>117</v>
      </c>
      <c r="I596" s="2" t="s">
        <v>625</v>
      </c>
      <c r="J596" s="4">
        <v>0.8</v>
      </c>
      <c r="K596" s="2" t="s">
        <v>25</v>
      </c>
      <c r="L596" s="3">
        <v>316</v>
      </c>
      <c r="M596" s="3">
        <v>285</v>
      </c>
    </row>
    <row r="597" spans="1:13" ht="21" customHeight="1">
      <c r="A597"/>
      <c r="B597" s="2" t="s">
        <v>16</v>
      </c>
      <c r="C597" s="2" t="s">
        <v>17</v>
      </c>
      <c r="D597" s="3">
        <v>542177</v>
      </c>
      <c r="E597" s="2" t="s">
        <v>618</v>
      </c>
      <c r="F597" s="2" t="s">
        <v>19</v>
      </c>
      <c r="G597" s="2" t="s">
        <v>96</v>
      </c>
      <c r="H597" s="2" t="s">
        <v>117</v>
      </c>
      <c r="I597" s="2" t="s">
        <v>626</v>
      </c>
      <c r="J597" s="4">
        <v>0.6</v>
      </c>
      <c r="K597" s="2" t="s">
        <v>25</v>
      </c>
      <c r="L597" s="3">
        <v>199</v>
      </c>
      <c r="M597" s="3">
        <v>179</v>
      </c>
    </row>
    <row r="598" spans="1:13" ht="21" customHeight="1">
      <c r="A598"/>
      <c r="B598" s="2" t="s">
        <v>16</v>
      </c>
      <c r="C598" s="2" t="s">
        <v>17</v>
      </c>
      <c r="D598" s="3">
        <v>542177</v>
      </c>
      <c r="E598" s="2" t="s">
        <v>618</v>
      </c>
      <c r="F598" s="2" t="s">
        <v>19</v>
      </c>
      <c r="G598" s="2" t="s">
        <v>96</v>
      </c>
      <c r="H598" s="2" t="s">
        <v>117</v>
      </c>
      <c r="I598" s="2" t="s">
        <v>627</v>
      </c>
      <c r="J598" s="4">
        <v>0.7</v>
      </c>
      <c r="K598" s="2" t="s">
        <v>25</v>
      </c>
      <c r="L598" s="3">
        <v>358</v>
      </c>
      <c r="M598" s="3">
        <v>324</v>
      </c>
    </row>
    <row r="599" spans="1:13" ht="21" customHeight="1">
      <c r="A599"/>
      <c r="B599" s="2" t="s">
        <v>16</v>
      </c>
      <c r="C599" s="2" t="s">
        <v>17</v>
      </c>
      <c r="D599" s="3">
        <v>542179</v>
      </c>
      <c r="E599" s="2" t="s">
        <v>628</v>
      </c>
      <c r="F599" s="2" t="s">
        <v>19</v>
      </c>
      <c r="G599" s="2" t="s">
        <v>77</v>
      </c>
      <c r="H599" s="2" t="s">
        <v>110</v>
      </c>
      <c r="I599" s="2" t="s">
        <v>629</v>
      </c>
      <c r="J599" s="4">
        <v>14.7</v>
      </c>
      <c r="K599" s="2" t="s">
        <v>25</v>
      </c>
      <c r="L599" s="3">
        <v>475</v>
      </c>
      <c r="M599" s="3">
        <v>406</v>
      </c>
    </row>
    <row r="600" spans="1:13" ht="21" customHeight="1">
      <c r="A600"/>
      <c r="B600" s="2" t="s">
        <v>16</v>
      </c>
      <c r="C600" s="2" t="s">
        <v>17</v>
      </c>
      <c r="D600" s="3">
        <v>542179</v>
      </c>
      <c r="E600" s="2" t="s">
        <v>628</v>
      </c>
      <c r="F600" s="2" t="s">
        <v>19</v>
      </c>
      <c r="G600" s="2" t="s">
        <v>77</v>
      </c>
      <c r="H600" s="2" t="s">
        <v>110</v>
      </c>
      <c r="I600" s="2" t="s">
        <v>630</v>
      </c>
      <c r="J600" s="4">
        <v>5.3</v>
      </c>
      <c r="K600" s="2" t="s">
        <v>25</v>
      </c>
      <c r="L600" s="3">
        <v>171</v>
      </c>
      <c r="M600" s="3">
        <v>141</v>
      </c>
    </row>
    <row r="601" spans="1:13" ht="30.75" customHeight="1">
      <c r="A601"/>
      <c r="B601" s="2" t="s">
        <v>16</v>
      </c>
      <c r="C601" s="2" t="s">
        <v>17</v>
      </c>
      <c r="D601" s="3">
        <v>542181</v>
      </c>
      <c r="E601" s="2" t="s">
        <v>628</v>
      </c>
      <c r="F601" s="2" t="s">
        <v>19</v>
      </c>
      <c r="G601" s="2" t="s">
        <v>93</v>
      </c>
      <c r="H601" s="2" t="s">
        <v>389</v>
      </c>
      <c r="I601" s="2" t="s">
        <v>631</v>
      </c>
      <c r="J601" s="4">
        <v>0.2</v>
      </c>
      <c r="K601" s="2" t="s">
        <v>25</v>
      </c>
      <c r="L601" s="3">
        <v>16</v>
      </c>
      <c r="M601" s="3">
        <v>14</v>
      </c>
    </row>
    <row r="602" spans="1:13" ht="30.75" customHeight="1">
      <c r="A602"/>
      <c r="B602" s="2" t="s">
        <v>16</v>
      </c>
      <c r="C602" s="2" t="s">
        <v>17</v>
      </c>
      <c r="D602" s="3">
        <v>542181</v>
      </c>
      <c r="E602" s="2" t="s">
        <v>628</v>
      </c>
      <c r="F602" s="2" t="s">
        <v>19</v>
      </c>
      <c r="G602" s="2" t="s">
        <v>93</v>
      </c>
      <c r="H602" s="2" t="s">
        <v>389</v>
      </c>
      <c r="I602" s="2" t="s">
        <v>632</v>
      </c>
      <c r="J602" s="4">
        <v>0.5</v>
      </c>
      <c r="K602" s="2" t="s">
        <v>25</v>
      </c>
      <c r="L602" s="3">
        <v>31</v>
      </c>
      <c r="M602" s="3">
        <v>27</v>
      </c>
    </row>
    <row r="603" spans="1:13" ht="30.75" customHeight="1">
      <c r="A603"/>
      <c r="B603" s="2" t="s">
        <v>16</v>
      </c>
      <c r="C603" s="2" t="s">
        <v>17</v>
      </c>
      <c r="D603" s="3">
        <v>542181</v>
      </c>
      <c r="E603" s="2" t="s">
        <v>628</v>
      </c>
      <c r="F603" s="2" t="s">
        <v>19</v>
      </c>
      <c r="G603" s="2" t="s">
        <v>93</v>
      </c>
      <c r="H603" s="2" t="s">
        <v>389</v>
      </c>
      <c r="I603" s="2" t="s">
        <v>633</v>
      </c>
      <c r="J603" s="4">
        <v>1.1</v>
      </c>
      <c r="K603" s="2" t="s">
        <v>25</v>
      </c>
      <c r="L603" s="3">
        <v>21</v>
      </c>
      <c r="M603" s="3">
        <v>19</v>
      </c>
    </row>
    <row r="604" spans="1:13" ht="30.75" customHeight="1">
      <c r="A604"/>
      <c r="B604" s="2" t="s">
        <v>16</v>
      </c>
      <c r="C604" s="2" t="s">
        <v>17</v>
      </c>
      <c r="D604" s="3">
        <v>542181</v>
      </c>
      <c r="E604" s="2" t="s">
        <v>628</v>
      </c>
      <c r="F604" s="2" t="s">
        <v>19</v>
      </c>
      <c r="G604" s="2" t="s">
        <v>93</v>
      </c>
      <c r="H604" s="2" t="s">
        <v>389</v>
      </c>
      <c r="I604" s="2" t="s">
        <v>634</v>
      </c>
      <c r="J604" s="4">
        <v>0.8</v>
      </c>
      <c r="K604" s="2" t="s">
        <v>25</v>
      </c>
      <c r="L604" s="3">
        <v>41</v>
      </c>
      <c r="M604" s="3">
        <v>36</v>
      </c>
    </row>
    <row r="605" spans="1:13" ht="30.75" customHeight="1">
      <c r="A605"/>
      <c r="B605" s="2" t="s">
        <v>16</v>
      </c>
      <c r="C605" s="2" t="s">
        <v>17</v>
      </c>
      <c r="D605" s="3">
        <v>542181</v>
      </c>
      <c r="E605" s="2" t="s">
        <v>628</v>
      </c>
      <c r="F605" s="2" t="s">
        <v>19</v>
      </c>
      <c r="G605" s="2" t="s">
        <v>93</v>
      </c>
      <c r="H605" s="2" t="s">
        <v>389</v>
      </c>
      <c r="I605" s="2" t="s">
        <v>635</v>
      </c>
      <c r="J605" s="3">
        <v>2</v>
      </c>
      <c r="K605" s="2" t="s">
        <v>25</v>
      </c>
      <c r="L605" s="3">
        <v>133</v>
      </c>
      <c r="M605" s="3">
        <v>118</v>
      </c>
    </row>
    <row r="606" spans="1:13" ht="30.75" customHeight="1">
      <c r="A606"/>
      <c r="B606" s="2" t="s">
        <v>16</v>
      </c>
      <c r="C606" s="2" t="s">
        <v>17</v>
      </c>
      <c r="D606" s="3">
        <v>542181</v>
      </c>
      <c r="E606" s="2" t="s">
        <v>628</v>
      </c>
      <c r="F606" s="2" t="s">
        <v>19</v>
      </c>
      <c r="G606" s="2" t="s">
        <v>93</v>
      </c>
      <c r="H606" s="2" t="s">
        <v>389</v>
      </c>
      <c r="I606" s="2" t="s">
        <v>636</v>
      </c>
      <c r="J606" s="4">
        <v>0.4</v>
      </c>
      <c r="K606" s="2" t="s">
        <v>25</v>
      </c>
      <c r="L606" s="3">
        <v>14</v>
      </c>
      <c r="M606" s="3">
        <v>12</v>
      </c>
    </row>
    <row r="607" spans="1:13" ht="30.75" customHeight="1">
      <c r="A607"/>
      <c r="B607" s="2" t="s">
        <v>16</v>
      </c>
      <c r="C607" s="2" t="s">
        <v>17</v>
      </c>
      <c r="D607" s="3">
        <v>542181</v>
      </c>
      <c r="E607" s="2" t="s">
        <v>628</v>
      </c>
      <c r="F607" s="2" t="s">
        <v>19</v>
      </c>
      <c r="G607" s="2" t="s">
        <v>93</v>
      </c>
      <c r="H607" s="2" t="s">
        <v>389</v>
      </c>
      <c r="I607" s="2" t="s">
        <v>637</v>
      </c>
      <c r="J607" s="4">
        <v>0.5</v>
      </c>
      <c r="K607" s="2" t="s">
        <v>25</v>
      </c>
      <c r="L607" s="3">
        <v>3</v>
      </c>
      <c r="M607" s="3">
        <v>3</v>
      </c>
    </row>
    <row r="608" spans="1:13" ht="30.75" customHeight="1">
      <c r="A608"/>
      <c r="B608" s="2" t="s">
        <v>16</v>
      </c>
      <c r="C608" s="2" t="s">
        <v>17</v>
      </c>
      <c r="D608" s="3">
        <v>542181</v>
      </c>
      <c r="E608" s="2" t="s">
        <v>628</v>
      </c>
      <c r="F608" s="2" t="s">
        <v>19</v>
      </c>
      <c r="G608" s="2" t="s">
        <v>93</v>
      </c>
      <c r="H608" s="2" t="s">
        <v>389</v>
      </c>
      <c r="I608" s="2" t="s">
        <v>638</v>
      </c>
      <c r="J608" s="4">
        <v>0.2</v>
      </c>
      <c r="K608" s="2" t="s">
        <v>23</v>
      </c>
      <c r="L608" s="3">
        <v>2</v>
      </c>
      <c r="M608" s="3">
        <v>2</v>
      </c>
    </row>
    <row r="609" spans="1:13" ht="30.75" customHeight="1">
      <c r="A609"/>
      <c r="B609" s="2" t="s">
        <v>16</v>
      </c>
      <c r="C609" s="2" t="s">
        <v>17</v>
      </c>
      <c r="D609" s="3">
        <v>542181</v>
      </c>
      <c r="E609" s="2" t="s">
        <v>628</v>
      </c>
      <c r="F609" s="2" t="s">
        <v>19</v>
      </c>
      <c r="G609" s="2" t="s">
        <v>93</v>
      </c>
      <c r="H609" s="2" t="s">
        <v>389</v>
      </c>
      <c r="I609" s="2" t="s">
        <v>639</v>
      </c>
      <c r="J609" s="4">
        <v>1.1</v>
      </c>
      <c r="K609" s="2" t="s">
        <v>25</v>
      </c>
      <c r="L609" s="3">
        <v>66</v>
      </c>
      <c r="M609" s="3">
        <v>58</v>
      </c>
    </row>
    <row r="610" spans="1:13" ht="30.75" customHeight="1">
      <c r="A610"/>
      <c r="B610" s="2" t="s">
        <v>16</v>
      </c>
      <c r="C610" s="2" t="s">
        <v>17</v>
      </c>
      <c r="D610" s="3">
        <v>542181</v>
      </c>
      <c r="E610" s="2" t="s">
        <v>628</v>
      </c>
      <c r="F610" s="2" t="s">
        <v>19</v>
      </c>
      <c r="G610" s="2" t="s">
        <v>93</v>
      </c>
      <c r="H610" s="2" t="s">
        <v>389</v>
      </c>
      <c r="I610" s="2" t="s">
        <v>640</v>
      </c>
      <c r="J610" s="4">
        <v>0.3</v>
      </c>
      <c r="K610" s="2" t="s">
        <v>25</v>
      </c>
      <c r="L610" s="3">
        <v>34</v>
      </c>
      <c r="M610" s="3">
        <v>30</v>
      </c>
    </row>
    <row r="611" spans="1:13" ht="30.75" customHeight="1">
      <c r="A611"/>
      <c r="B611" s="2" t="s">
        <v>16</v>
      </c>
      <c r="C611" s="2" t="s">
        <v>17</v>
      </c>
      <c r="D611" s="3">
        <v>542181</v>
      </c>
      <c r="E611" s="2" t="s">
        <v>628</v>
      </c>
      <c r="F611" s="2" t="s">
        <v>19</v>
      </c>
      <c r="G611" s="2" t="s">
        <v>93</v>
      </c>
      <c r="H611" s="2" t="s">
        <v>389</v>
      </c>
      <c r="I611" s="2" t="s">
        <v>206</v>
      </c>
      <c r="J611" s="4">
        <v>0.6</v>
      </c>
      <c r="K611" s="2" t="s">
        <v>25</v>
      </c>
      <c r="L611" s="3">
        <v>17</v>
      </c>
      <c r="M611" s="3">
        <v>15</v>
      </c>
    </row>
    <row r="612" spans="1:13" ht="30.75" customHeight="1">
      <c r="A612"/>
      <c r="B612" s="2" t="s">
        <v>16</v>
      </c>
      <c r="C612" s="2" t="s">
        <v>17</v>
      </c>
      <c r="D612" s="3">
        <v>542181</v>
      </c>
      <c r="E612" s="2" t="s">
        <v>628</v>
      </c>
      <c r="F612" s="2" t="s">
        <v>19</v>
      </c>
      <c r="G612" s="2" t="s">
        <v>93</v>
      </c>
      <c r="H612" s="2" t="s">
        <v>389</v>
      </c>
      <c r="I612" s="2" t="s">
        <v>641</v>
      </c>
      <c r="J612" s="4">
        <v>0.2</v>
      </c>
      <c r="K612" s="2" t="s">
        <v>25</v>
      </c>
      <c r="L612" s="3">
        <v>5</v>
      </c>
      <c r="M612" s="3">
        <v>5</v>
      </c>
    </row>
    <row r="613" spans="1:13" ht="30.75" customHeight="1">
      <c r="A613"/>
      <c r="B613" s="2" t="s">
        <v>16</v>
      </c>
      <c r="C613" s="2" t="s">
        <v>17</v>
      </c>
      <c r="D613" s="3">
        <v>542181</v>
      </c>
      <c r="E613" s="2" t="s">
        <v>628</v>
      </c>
      <c r="F613" s="2" t="s">
        <v>19</v>
      </c>
      <c r="G613" s="2" t="s">
        <v>93</v>
      </c>
      <c r="H613" s="2" t="s">
        <v>389</v>
      </c>
      <c r="I613" s="2" t="s">
        <v>642</v>
      </c>
      <c r="J613" s="4">
        <v>0.3</v>
      </c>
      <c r="K613" s="2" t="s">
        <v>25</v>
      </c>
      <c r="L613" s="3">
        <v>7</v>
      </c>
      <c r="M613" s="3">
        <v>6</v>
      </c>
    </row>
    <row r="614" spans="1:13" ht="30.75" customHeight="1">
      <c r="A614"/>
      <c r="B614" s="2" t="s">
        <v>16</v>
      </c>
      <c r="C614" s="2" t="s">
        <v>17</v>
      </c>
      <c r="D614" s="3">
        <v>542181</v>
      </c>
      <c r="E614" s="2" t="s">
        <v>628</v>
      </c>
      <c r="F614" s="2" t="s">
        <v>19</v>
      </c>
      <c r="G614" s="2" t="s">
        <v>93</v>
      </c>
      <c r="H614" s="2" t="s">
        <v>389</v>
      </c>
      <c r="I614" s="2" t="s">
        <v>643</v>
      </c>
      <c r="J614" s="4">
        <v>0.7</v>
      </c>
      <c r="K614" s="2" t="s">
        <v>25</v>
      </c>
      <c r="L614" s="3">
        <v>38</v>
      </c>
      <c r="M614" s="3">
        <v>34</v>
      </c>
    </row>
    <row r="615" spans="1:13" ht="30.75" customHeight="1">
      <c r="A615"/>
      <c r="B615" s="2" t="s">
        <v>16</v>
      </c>
      <c r="C615" s="2" t="s">
        <v>17</v>
      </c>
      <c r="D615" s="3">
        <v>542181</v>
      </c>
      <c r="E615" s="2" t="s">
        <v>628</v>
      </c>
      <c r="F615" s="2" t="s">
        <v>19</v>
      </c>
      <c r="G615" s="2" t="s">
        <v>93</v>
      </c>
      <c r="H615" s="2" t="s">
        <v>389</v>
      </c>
      <c r="I615" s="2" t="s">
        <v>644</v>
      </c>
      <c r="J615" s="4">
        <v>0.2</v>
      </c>
      <c r="K615" s="2" t="s">
        <v>25</v>
      </c>
      <c r="L615" s="3">
        <v>28</v>
      </c>
      <c r="M615" s="3">
        <v>25</v>
      </c>
    </row>
    <row r="616" spans="1:13" ht="30.75" customHeight="1">
      <c r="A616"/>
      <c r="B616" s="2" t="s">
        <v>16</v>
      </c>
      <c r="C616" s="2" t="s">
        <v>17</v>
      </c>
      <c r="D616" s="3">
        <v>542181</v>
      </c>
      <c r="E616" s="2" t="s">
        <v>628</v>
      </c>
      <c r="F616" s="2" t="s">
        <v>19</v>
      </c>
      <c r="G616" s="2" t="s">
        <v>93</v>
      </c>
      <c r="H616" s="2" t="s">
        <v>389</v>
      </c>
      <c r="I616" s="2" t="s">
        <v>645</v>
      </c>
      <c r="J616" s="4">
        <v>0.2</v>
      </c>
      <c r="K616" s="2" t="s">
        <v>25</v>
      </c>
      <c r="L616" s="3">
        <v>9</v>
      </c>
      <c r="M616" s="3">
        <v>8</v>
      </c>
    </row>
    <row r="617" spans="1:13" ht="30.75" customHeight="1">
      <c r="A617"/>
      <c r="B617" s="2" t="s">
        <v>16</v>
      </c>
      <c r="C617" s="2" t="s">
        <v>17</v>
      </c>
      <c r="D617" s="3">
        <v>542181</v>
      </c>
      <c r="E617" s="2" t="s">
        <v>628</v>
      </c>
      <c r="F617" s="2" t="s">
        <v>19</v>
      </c>
      <c r="G617" s="2" t="s">
        <v>93</v>
      </c>
      <c r="H617" s="2" t="s">
        <v>389</v>
      </c>
      <c r="I617" s="2" t="s">
        <v>646</v>
      </c>
      <c r="J617" s="4">
        <v>0.3</v>
      </c>
      <c r="K617" s="2" t="s">
        <v>25</v>
      </c>
      <c r="L617" s="3">
        <v>3</v>
      </c>
      <c r="M617" s="3">
        <v>3</v>
      </c>
    </row>
    <row r="618" spans="1:13" ht="30.75" customHeight="1">
      <c r="A618"/>
      <c r="B618" s="2" t="s">
        <v>16</v>
      </c>
      <c r="C618" s="2" t="s">
        <v>17</v>
      </c>
      <c r="D618" s="3">
        <v>542181</v>
      </c>
      <c r="E618" s="2" t="s">
        <v>628</v>
      </c>
      <c r="F618" s="2" t="s">
        <v>19</v>
      </c>
      <c r="G618" s="2" t="s">
        <v>93</v>
      </c>
      <c r="H618" s="2" t="s">
        <v>389</v>
      </c>
      <c r="I618" s="2" t="s">
        <v>647</v>
      </c>
      <c r="J618" s="4">
        <v>0.4</v>
      </c>
      <c r="K618" s="2" t="s">
        <v>25</v>
      </c>
      <c r="L618" s="3">
        <v>14</v>
      </c>
      <c r="M618" s="3">
        <v>13</v>
      </c>
    </row>
    <row r="619" spans="1:13" ht="30.75" customHeight="1">
      <c r="A619"/>
      <c r="B619" s="2" t="s">
        <v>16</v>
      </c>
      <c r="C619" s="2" t="s">
        <v>17</v>
      </c>
      <c r="D619" s="3">
        <v>542181</v>
      </c>
      <c r="E619" s="2" t="s">
        <v>628</v>
      </c>
      <c r="F619" s="2" t="s">
        <v>19</v>
      </c>
      <c r="G619" s="2" t="s">
        <v>93</v>
      </c>
      <c r="H619" s="2" t="s">
        <v>389</v>
      </c>
      <c r="I619" s="2" t="s">
        <v>648</v>
      </c>
      <c r="J619" s="4">
        <v>0.6</v>
      </c>
      <c r="K619" s="2" t="s">
        <v>25</v>
      </c>
      <c r="L619" s="3">
        <v>1</v>
      </c>
      <c r="M619" s="3">
        <v>1</v>
      </c>
    </row>
    <row r="620" spans="1:13" ht="30.75" customHeight="1">
      <c r="A620"/>
      <c r="B620" s="2" t="s">
        <v>16</v>
      </c>
      <c r="C620" s="2" t="s">
        <v>17</v>
      </c>
      <c r="D620" s="3">
        <v>542180</v>
      </c>
      <c r="E620" s="2" t="s">
        <v>628</v>
      </c>
      <c r="F620" s="2" t="s">
        <v>19</v>
      </c>
      <c r="G620" s="2" t="s">
        <v>96</v>
      </c>
      <c r="H620" s="2" t="s">
        <v>389</v>
      </c>
      <c r="I620" s="2" t="s">
        <v>649</v>
      </c>
      <c r="J620" s="4">
        <v>0.2</v>
      </c>
      <c r="K620" s="2" t="s">
        <v>25</v>
      </c>
      <c r="L620" s="3">
        <v>6</v>
      </c>
      <c r="M620" s="3">
        <v>5</v>
      </c>
    </row>
    <row r="621" spans="1:13" ht="30.75" customHeight="1">
      <c r="A621"/>
      <c r="B621" s="2" t="s">
        <v>16</v>
      </c>
      <c r="C621" s="2" t="s">
        <v>17</v>
      </c>
      <c r="D621" s="3">
        <v>542180</v>
      </c>
      <c r="E621" s="2" t="s">
        <v>628</v>
      </c>
      <c r="F621" s="2" t="s">
        <v>19</v>
      </c>
      <c r="G621" s="2" t="s">
        <v>96</v>
      </c>
      <c r="H621" s="2" t="s">
        <v>389</v>
      </c>
      <c r="I621" s="2" t="s">
        <v>650</v>
      </c>
      <c r="J621" s="4">
        <v>0.2</v>
      </c>
      <c r="K621" s="2" t="s">
        <v>25</v>
      </c>
      <c r="L621" s="3">
        <v>9</v>
      </c>
      <c r="M621" s="3">
        <v>8</v>
      </c>
    </row>
    <row r="622" spans="1:13" ht="30.75" customHeight="1">
      <c r="A622"/>
      <c r="B622" s="2" t="s">
        <v>16</v>
      </c>
      <c r="C622" s="2" t="s">
        <v>17</v>
      </c>
      <c r="D622" s="3">
        <v>542180</v>
      </c>
      <c r="E622" s="2" t="s">
        <v>628</v>
      </c>
      <c r="F622" s="2" t="s">
        <v>19</v>
      </c>
      <c r="G622" s="2" t="s">
        <v>96</v>
      </c>
      <c r="H622" s="2" t="s">
        <v>389</v>
      </c>
      <c r="I622" s="2" t="s">
        <v>651</v>
      </c>
      <c r="J622" s="4">
        <v>0.2</v>
      </c>
      <c r="K622" s="2" t="s">
        <v>25</v>
      </c>
      <c r="L622" s="3">
        <v>6</v>
      </c>
      <c r="M622" s="3">
        <v>5</v>
      </c>
    </row>
    <row r="623" spans="1:13" ht="30.75" customHeight="1">
      <c r="A623"/>
      <c r="B623" s="2" t="s">
        <v>16</v>
      </c>
      <c r="C623" s="2" t="s">
        <v>17</v>
      </c>
      <c r="D623" s="3">
        <v>542180</v>
      </c>
      <c r="E623" s="2" t="s">
        <v>628</v>
      </c>
      <c r="F623" s="2" t="s">
        <v>19</v>
      </c>
      <c r="G623" s="2" t="s">
        <v>96</v>
      </c>
      <c r="H623" s="2" t="s">
        <v>389</v>
      </c>
      <c r="I623" s="2" t="s">
        <v>652</v>
      </c>
      <c r="J623" s="4">
        <v>0.2</v>
      </c>
      <c r="K623" s="2" t="s">
        <v>25</v>
      </c>
      <c r="L623" s="3">
        <v>6</v>
      </c>
      <c r="M623" s="3">
        <v>5</v>
      </c>
    </row>
    <row r="624" spans="1:13" ht="30.75" customHeight="1">
      <c r="A624"/>
      <c r="B624" s="2" t="s">
        <v>16</v>
      </c>
      <c r="C624" s="2" t="s">
        <v>17</v>
      </c>
      <c r="D624" s="3">
        <v>542180</v>
      </c>
      <c r="E624" s="2" t="s">
        <v>628</v>
      </c>
      <c r="F624" s="2" t="s">
        <v>19</v>
      </c>
      <c r="G624" s="2" t="s">
        <v>96</v>
      </c>
      <c r="H624" s="2" t="s">
        <v>389</v>
      </c>
      <c r="I624" s="2" t="s">
        <v>653</v>
      </c>
      <c r="J624" s="4">
        <v>0.2</v>
      </c>
      <c r="K624" s="2" t="s">
        <v>25</v>
      </c>
      <c r="L624" s="3">
        <v>5</v>
      </c>
      <c r="M624" s="3">
        <v>4</v>
      </c>
    </row>
    <row r="625" spans="1:13" ht="30.75" customHeight="1">
      <c r="A625"/>
      <c r="B625" s="2" t="s">
        <v>16</v>
      </c>
      <c r="C625" s="2" t="s">
        <v>17</v>
      </c>
      <c r="D625" s="3">
        <v>542180</v>
      </c>
      <c r="E625" s="2" t="s">
        <v>628</v>
      </c>
      <c r="F625" s="2" t="s">
        <v>19</v>
      </c>
      <c r="G625" s="2" t="s">
        <v>96</v>
      </c>
      <c r="H625" s="2" t="s">
        <v>389</v>
      </c>
      <c r="I625" s="2" t="s">
        <v>654</v>
      </c>
      <c r="J625" s="4">
        <v>0.2</v>
      </c>
      <c r="K625" s="2" t="s">
        <v>25</v>
      </c>
      <c r="L625" s="3">
        <v>12</v>
      </c>
      <c r="M625" s="3">
        <v>11</v>
      </c>
    </row>
    <row r="626" spans="1:13" ht="30.75" customHeight="1">
      <c r="A626"/>
      <c r="B626" s="2" t="s">
        <v>16</v>
      </c>
      <c r="C626" s="2" t="s">
        <v>17</v>
      </c>
      <c r="D626" s="3">
        <v>542180</v>
      </c>
      <c r="E626" s="2" t="s">
        <v>628</v>
      </c>
      <c r="F626" s="2" t="s">
        <v>19</v>
      </c>
      <c r="G626" s="2" t="s">
        <v>96</v>
      </c>
      <c r="H626" s="2" t="s">
        <v>389</v>
      </c>
      <c r="I626" s="2" t="s">
        <v>655</v>
      </c>
      <c r="J626" s="4">
        <v>0.2</v>
      </c>
      <c r="K626" s="2" t="s">
        <v>25</v>
      </c>
      <c r="L626" s="3">
        <v>5</v>
      </c>
      <c r="M626" s="3">
        <v>4</v>
      </c>
    </row>
    <row r="627" spans="1:13" ht="30.75" customHeight="1">
      <c r="A627"/>
      <c r="B627" s="2" t="s">
        <v>16</v>
      </c>
      <c r="C627" s="2" t="s">
        <v>17</v>
      </c>
      <c r="D627" s="3">
        <v>542180</v>
      </c>
      <c r="E627" s="2" t="s">
        <v>628</v>
      </c>
      <c r="F627" s="2" t="s">
        <v>19</v>
      </c>
      <c r="G627" s="2" t="s">
        <v>96</v>
      </c>
      <c r="H627" s="2" t="s">
        <v>389</v>
      </c>
      <c r="I627" s="2" t="s">
        <v>656</v>
      </c>
      <c r="J627" s="4">
        <v>0.2</v>
      </c>
      <c r="K627" s="2" t="s">
        <v>25</v>
      </c>
      <c r="L627" s="3">
        <v>11</v>
      </c>
      <c r="M627" s="3">
        <v>10</v>
      </c>
    </row>
    <row r="628" spans="1:13" ht="30.75" customHeight="1">
      <c r="A628"/>
      <c r="B628" s="2" t="s">
        <v>16</v>
      </c>
      <c r="C628" s="2" t="s">
        <v>17</v>
      </c>
      <c r="D628" s="3">
        <v>542180</v>
      </c>
      <c r="E628" s="2" t="s">
        <v>628</v>
      </c>
      <c r="F628" s="2" t="s">
        <v>19</v>
      </c>
      <c r="G628" s="2" t="s">
        <v>96</v>
      </c>
      <c r="H628" s="2" t="s">
        <v>389</v>
      </c>
      <c r="I628" s="2" t="s">
        <v>657</v>
      </c>
      <c r="J628" s="4">
        <v>0.1</v>
      </c>
      <c r="K628" s="2" t="s">
        <v>25</v>
      </c>
      <c r="L628" s="3">
        <v>1</v>
      </c>
      <c r="M628" s="3">
        <v>1</v>
      </c>
    </row>
    <row r="629" spans="1:13" ht="30.75" customHeight="1">
      <c r="A629"/>
      <c r="B629" s="2" t="s">
        <v>16</v>
      </c>
      <c r="C629" s="2" t="s">
        <v>17</v>
      </c>
      <c r="D629" s="3">
        <v>542180</v>
      </c>
      <c r="E629" s="2" t="s">
        <v>628</v>
      </c>
      <c r="F629" s="2" t="s">
        <v>19</v>
      </c>
      <c r="G629" s="2" t="s">
        <v>96</v>
      </c>
      <c r="H629" s="2" t="s">
        <v>389</v>
      </c>
      <c r="I629" s="2" t="s">
        <v>658</v>
      </c>
      <c r="J629" s="4">
        <v>0.2</v>
      </c>
      <c r="K629" s="2" t="s">
        <v>25</v>
      </c>
      <c r="L629" s="3">
        <v>8</v>
      </c>
      <c r="M629" s="3">
        <v>7</v>
      </c>
    </row>
    <row r="630" spans="1:13" ht="30.75" customHeight="1">
      <c r="A630"/>
      <c r="B630" s="2" t="s">
        <v>16</v>
      </c>
      <c r="C630" s="2" t="s">
        <v>17</v>
      </c>
      <c r="D630" s="3">
        <v>542180</v>
      </c>
      <c r="E630" s="2" t="s">
        <v>628</v>
      </c>
      <c r="F630" s="2" t="s">
        <v>19</v>
      </c>
      <c r="G630" s="2" t="s">
        <v>96</v>
      </c>
      <c r="H630" s="2" t="s">
        <v>389</v>
      </c>
      <c r="I630" s="2" t="s">
        <v>659</v>
      </c>
      <c r="J630" s="4">
        <v>0.1</v>
      </c>
      <c r="K630" s="2" t="s">
        <v>25</v>
      </c>
      <c r="L630" s="3">
        <v>1</v>
      </c>
      <c r="M630" s="3">
        <v>1</v>
      </c>
    </row>
    <row r="631" spans="1:13" ht="30.75" customHeight="1">
      <c r="A631"/>
      <c r="B631" s="2" t="s">
        <v>16</v>
      </c>
      <c r="C631" s="2" t="s">
        <v>17</v>
      </c>
      <c r="D631" s="3">
        <v>542180</v>
      </c>
      <c r="E631" s="2" t="s">
        <v>628</v>
      </c>
      <c r="F631" s="2" t="s">
        <v>19</v>
      </c>
      <c r="G631" s="2" t="s">
        <v>96</v>
      </c>
      <c r="H631" s="2" t="s">
        <v>389</v>
      </c>
      <c r="I631" s="2" t="s">
        <v>660</v>
      </c>
      <c r="J631" s="4">
        <v>0.1</v>
      </c>
      <c r="K631" s="2" t="s">
        <v>25</v>
      </c>
      <c r="L631" s="3">
        <v>2</v>
      </c>
      <c r="M631" s="3">
        <v>2</v>
      </c>
    </row>
    <row r="632" spans="1:13" ht="30.75" customHeight="1">
      <c r="A632"/>
      <c r="B632" s="2" t="s">
        <v>16</v>
      </c>
      <c r="C632" s="2" t="s">
        <v>17</v>
      </c>
      <c r="D632" s="3">
        <v>542180</v>
      </c>
      <c r="E632" s="2" t="s">
        <v>628</v>
      </c>
      <c r="F632" s="2" t="s">
        <v>19</v>
      </c>
      <c r="G632" s="2" t="s">
        <v>96</v>
      </c>
      <c r="H632" s="2" t="s">
        <v>389</v>
      </c>
      <c r="I632" s="2" t="s">
        <v>661</v>
      </c>
      <c r="J632" s="4">
        <v>0.2</v>
      </c>
      <c r="K632" s="2" t="s">
        <v>25</v>
      </c>
      <c r="L632" s="3">
        <v>5</v>
      </c>
      <c r="M632" s="3">
        <v>4</v>
      </c>
    </row>
    <row r="633" spans="1:13" ht="30.75" customHeight="1">
      <c r="A633"/>
      <c r="B633" s="2" t="s">
        <v>16</v>
      </c>
      <c r="C633" s="2" t="s">
        <v>17</v>
      </c>
      <c r="D633" s="3">
        <v>542184</v>
      </c>
      <c r="E633" s="2" t="s">
        <v>628</v>
      </c>
      <c r="F633" s="2" t="s">
        <v>19</v>
      </c>
      <c r="G633" s="2" t="s">
        <v>96</v>
      </c>
      <c r="H633" s="2" t="s">
        <v>470</v>
      </c>
      <c r="I633" s="2" t="s">
        <v>662</v>
      </c>
      <c r="J633" s="4">
        <v>6.3</v>
      </c>
      <c r="K633" s="2" t="s">
        <v>25</v>
      </c>
      <c r="L633" s="3">
        <v>661</v>
      </c>
      <c r="M633" s="3">
        <v>586</v>
      </c>
    </row>
    <row r="634" spans="1:13" ht="30.75" customHeight="1">
      <c r="A634"/>
      <c r="B634" s="2" t="s">
        <v>16</v>
      </c>
      <c r="C634" s="2" t="s">
        <v>17</v>
      </c>
      <c r="D634" s="3">
        <v>542183</v>
      </c>
      <c r="E634" s="2" t="s">
        <v>628</v>
      </c>
      <c r="F634" s="2" t="s">
        <v>19</v>
      </c>
      <c r="G634" s="2" t="s">
        <v>103</v>
      </c>
      <c r="H634" s="2" t="s">
        <v>470</v>
      </c>
      <c r="I634" s="2" t="s">
        <v>663</v>
      </c>
      <c r="J634" s="4">
        <v>21.9</v>
      </c>
      <c r="K634" s="2" t="s">
        <v>25</v>
      </c>
      <c r="L634" s="5">
        <v>1179</v>
      </c>
      <c r="M634" s="3">
        <v>961</v>
      </c>
    </row>
    <row r="635" spans="1:13" ht="21" customHeight="1">
      <c r="A635"/>
      <c r="B635" s="2" t="s">
        <v>16</v>
      </c>
      <c r="C635" s="2" t="s">
        <v>17</v>
      </c>
      <c r="D635" s="3">
        <v>542188</v>
      </c>
      <c r="E635" s="2" t="s">
        <v>664</v>
      </c>
      <c r="F635" s="2" t="s">
        <v>19</v>
      </c>
      <c r="G635" s="2" t="s">
        <v>42</v>
      </c>
      <c r="H635" s="2" t="s">
        <v>110</v>
      </c>
      <c r="I635" s="2" t="s">
        <v>665</v>
      </c>
      <c r="J635" s="4">
        <v>2.6</v>
      </c>
      <c r="K635" s="2" t="s">
        <v>25</v>
      </c>
      <c r="L635" s="3">
        <v>23</v>
      </c>
      <c r="M635" s="3">
        <v>20</v>
      </c>
    </row>
    <row r="636" spans="1:13" ht="21" customHeight="1">
      <c r="A636"/>
      <c r="B636" s="2" t="s">
        <v>16</v>
      </c>
      <c r="C636" s="2" t="s">
        <v>17</v>
      </c>
      <c r="D636" s="3">
        <v>542188</v>
      </c>
      <c r="E636" s="2" t="s">
        <v>664</v>
      </c>
      <c r="F636" s="2" t="s">
        <v>19</v>
      </c>
      <c r="G636" s="2" t="s">
        <v>42</v>
      </c>
      <c r="H636" s="2" t="s">
        <v>110</v>
      </c>
      <c r="I636" s="2" t="s">
        <v>666</v>
      </c>
      <c r="J636" s="4">
        <v>1.1</v>
      </c>
      <c r="K636" s="2" t="s">
        <v>25</v>
      </c>
      <c r="L636" s="3">
        <v>15</v>
      </c>
      <c r="M636" s="3">
        <v>13</v>
      </c>
    </row>
    <row r="637" spans="1:13" ht="21" customHeight="1">
      <c r="A637"/>
      <c r="B637" s="2" t="s">
        <v>16</v>
      </c>
      <c r="C637" s="2" t="s">
        <v>17</v>
      </c>
      <c r="D637" s="3">
        <v>542188</v>
      </c>
      <c r="E637" s="2" t="s">
        <v>664</v>
      </c>
      <c r="F637" s="2" t="s">
        <v>19</v>
      </c>
      <c r="G637" s="2" t="s">
        <v>42</v>
      </c>
      <c r="H637" s="2" t="s">
        <v>110</v>
      </c>
      <c r="I637" s="2" t="s">
        <v>667</v>
      </c>
      <c r="J637" s="4">
        <v>1.2</v>
      </c>
      <c r="K637" s="2" t="s">
        <v>25</v>
      </c>
      <c r="L637" s="3">
        <v>14</v>
      </c>
      <c r="M637" s="3">
        <v>12</v>
      </c>
    </row>
    <row r="638" spans="1:13" ht="21" customHeight="1">
      <c r="A638"/>
      <c r="B638" s="2" t="s">
        <v>16</v>
      </c>
      <c r="C638" s="2" t="s">
        <v>17</v>
      </c>
      <c r="D638" s="3">
        <v>542188</v>
      </c>
      <c r="E638" s="2" t="s">
        <v>664</v>
      </c>
      <c r="F638" s="2" t="s">
        <v>19</v>
      </c>
      <c r="G638" s="2" t="s">
        <v>42</v>
      </c>
      <c r="H638" s="2" t="s">
        <v>110</v>
      </c>
      <c r="I638" s="2" t="s">
        <v>668</v>
      </c>
      <c r="J638" s="4">
        <v>0.7</v>
      </c>
      <c r="K638" s="2" t="s">
        <v>25</v>
      </c>
      <c r="L638" s="3">
        <v>15</v>
      </c>
      <c r="M638" s="3">
        <v>13</v>
      </c>
    </row>
    <row r="639" spans="1:13" ht="21" customHeight="1">
      <c r="A639"/>
      <c r="B639" s="2" t="s">
        <v>16</v>
      </c>
      <c r="C639" s="2" t="s">
        <v>17</v>
      </c>
      <c r="D639" s="3">
        <v>542188</v>
      </c>
      <c r="E639" s="2" t="s">
        <v>664</v>
      </c>
      <c r="F639" s="2" t="s">
        <v>19</v>
      </c>
      <c r="G639" s="2" t="s">
        <v>42</v>
      </c>
      <c r="H639" s="2" t="s">
        <v>110</v>
      </c>
      <c r="I639" s="2" t="s">
        <v>669</v>
      </c>
      <c r="J639" s="4">
        <v>0.3</v>
      </c>
      <c r="K639" s="2" t="s">
        <v>25</v>
      </c>
      <c r="L639" s="3">
        <v>13</v>
      </c>
      <c r="M639" s="3">
        <v>11</v>
      </c>
    </row>
    <row r="640" spans="1:13" ht="21" customHeight="1">
      <c r="A640"/>
      <c r="B640" s="2" t="s">
        <v>16</v>
      </c>
      <c r="C640" s="2" t="s">
        <v>17</v>
      </c>
      <c r="D640" s="3">
        <v>542188</v>
      </c>
      <c r="E640" s="2" t="s">
        <v>664</v>
      </c>
      <c r="F640" s="2" t="s">
        <v>19</v>
      </c>
      <c r="G640" s="2" t="s">
        <v>42</v>
      </c>
      <c r="H640" s="2" t="s">
        <v>110</v>
      </c>
      <c r="I640" s="2" t="s">
        <v>670</v>
      </c>
      <c r="J640" s="4">
        <v>1.2</v>
      </c>
      <c r="K640" s="2" t="s">
        <v>25</v>
      </c>
      <c r="L640" s="3">
        <v>24</v>
      </c>
      <c r="M640" s="3">
        <v>21</v>
      </c>
    </row>
    <row r="641" spans="1:13" ht="21" customHeight="1">
      <c r="A641"/>
      <c r="B641" s="2" t="s">
        <v>16</v>
      </c>
      <c r="C641" s="2" t="s">
        <v>17</v>
      </c>
      <c r="D641" s="3">
        <v>542188</v>
      </c>
      <c r="E641" s="2" t="s">
        <v>664</v>
      </c>
      <c r="F641" s="2" t="s">
        <v>19</v>
      </c>
      <c r="G641" s="2" t="s">
        <v>42</v>
      </c>
      <c r="H641" s="2" t="s">
        <v>110</v>
      </c>
      <c r="I641" s="2" t="s">
        <v>671</v>
      </c>
      <c r="J641" s="4">
        <v>1.2</v>
      </c>
      <c r="K641" s="2" t="s">
        <v>25</v>
      </c>
      <c r="L641" s="3">
        <v>16</v>
      </c>
      <c r="M641" s="3">
        <v>14</v>
      </c>
    </row>
    <row r="642" spans="1:13" ht="30.75" customHeight="1">
      <c r="A642"/>
      <c r="B642" s="2" t="s">
        <v>16</v>
      </c>
      <c r="C642" s="2" t="s">
        <v>17</v>
      </c>
      <c r="D642" s="3">
        <v>542186</v>
      </c>
      <c r="E642" s="2" t="s">
        <v>664</v>
      </c>
      <c r="F642" s="2" t="s">
        <v>19</v>
      </c>
      <c r="G642" s="2" t="s">
        <v>58</v>
      </c>
      <c r="H642" s="2" t="s">
        <v>392</v>
      </c>
      <c r="I642" s="2" t="s">
        <v>672</v>
      </c>
      <c r="J642" s="4">
        <v>4.3</v>
      </c>
      <c r="K642" s="2" t="s">
        <v>25</v>
      </c>
      <c r="L642" s="3">
        <v>13</v>
      </c>
      <c r="M642" s="2"/>
    </row>
    <row r="643" spans="1:13" ht="30.75" customHeight="1">
      <c r="A643"/>
      <c r="B643" s="2" t="s">
        <v>16</v>
      </c>
      <c r="C643" s="2" t="s">
        <v>17</v>
      </c>
      <c r="D643" s="3">
        <v>542186</v>
      </c>
      <c r="E643" s="2" t="s">
        <v>664</v>
      </c>
      <c r="F643" s="2" t="s">
        <v>19</v>
      </c>
      <c r="G643" s="2" t="s">
        <v>58</v>
      </c>
      <c r="H643" s="2" t="s">
        <v>392</v>
      </c>
      <c r="I643" s="2" t="s">
        <v>673</v>
      </c>
      <c r="J643" s="4">
        <v>3.3</v>
      </c>
      <c r="K643" s="2" t="s">
        <v>25</v>
      </c>
      <c r="L643" s="3">
        <v>8</v>
      </c>
      <c r="M643" s="2"/>
    </row>
    <row r="644" spans="1:13" ht="30.75" customHeight="1">
      <c r="A644"/>
      <c r="B644" s="2" t="s">
        <v>16</v>
      </c>
      <c r="C644" s="2" t="s">
        <v>17</v>
      </c>
      <c r="D644" s="3">
        <v>542186</v>
      </c>
      <c r="E644" s="2" t="s">
        <v>664</v>
      </c>
      <c r="F644" s="2" t="s">
        <v>19</v>
      </c>
      <c r="G644" s="2" t="s">
        <v>58</v>
      </c>
      <c r="H644" s="2" t="s">
        <v>392</v>
      </c>
      <c r="I644" s="2" t="s">
        <v>674</v>
      </c>
      <c r="J644" s="4">
        <v>2.1</v>
      </c>
      <c r="K644" s="2" t="s">
        <v>25</v>
      </c>
      <c r="L644" s="3">
        <v>7</v>
      </c>
      <c r="M644" s="2"/>
    </row>
    <row r="645" spans="1:13" ht="30.75" customHeight="1">
      <c r="A645"/>
      <c r="B645" s="2" t="s">
        <v>16</v>
      </c>
      <c r="C645" s="2" t="s">
        <v>17</v>
      </c>
      <c r="D645" s="3">
        <v>542186</v>
      </c>
      <c r="E645" s="2" t="s">
        <v>664</v>
      </c>
      <c r="F645" s="2" t="s">
        <v>19</v>
      </c>
      <c r="G645" s="2" t="s">
        <v>58</v>
      </c>
      <c r="H645" s="2" t="s">
        <v>392</v>
      </c>
      <c r="I645" s="2" t="s">
        <v>675</v>
      </c>
      <c r="J645" s="4">
        <v>2.6</v>
      </c>
      <c r="K645" s="2" t="s">
        <v>25</v>
      </c>
      <c r="L645" s="3">
        <v>6</v>
      </c>
      <c r="M645" s="2"/>
    </row>
    <row r="646" spans="1:13" ht="30.75" customHeight="1">
      <c r="A646"/>
      <c r="B646" s="2" t="s">
        <v>16</v>
      </c>
      <c r="C646" s="2" t="s">
        <v>17</v>
      </c>
      <c r="D646" s="3">
        <v>542186</v>
      </c>
      <c r="E646" s="2" t="s">
        <v>664</v>
      </c>
      <c r="F646" s="2" t="s">
        <v>19</v>
      </c>
      <c r="G646" s="2" t="s">
        <v>58</v>
      </c>
      <c r="H646" s="2" t="s">
        <v>392</v>
      </c>
      <c r="I646" s="2" t="s">
        <v>676</v>
      </c>
      <c r="J646" s="4">
        <v>1.8</v>
      </c>
      <c r="K646" s="2" t="s">
        <v>25</v>
      </c>
      <c r="L646" s="3">
        <v>4</v>
      </c>
      <c r="M646" s="2"/>
    </row>
    <row r="647" spans="1:13" ht="30.75" customHeight="1">
      <c r="A647"/>
      <c r="B647" s="2" t="s">
        <v>16</v>
      </c>
      <c r="C647" s="2" t="s">
        <v>17</v>
      </c>
      <c r="D647" s="3">
        <v>542186</v>
      </c>
      <c r="E647" s="2" t="s">
        <v>664</v>
      </c>
      <c r="F647" s="2" t="s">
        <v>19</v>
      </c>
      <c r="G647" s="2" t="s">
        <v>58</v>
      </c>
      <c r="H647" s="2" t="s">
        <v>392</v>
      </c>
      <c r="I647" s="2" t="s">
        <v>152</v>
      </c>
      <c r="J647" s="4">
        <v>1.9</v>
      </c>
      <c r="K647" s="2" t="s">
        <v>25</v>
      </c>
      <c r="L647" s="3">
        <v>5</v>
      </c>
      <c r="M647" s="2"/>
    </row>
    <row r="648" spans="1:13" ht="30.75" customHeight="1">
      <c r="A648"/>
      <c r="B648" s="2" t="s">
        <v>16</v>
      </c>
      <c r="C648" s="2" t="s">
        <v>17</v>
      </c>
      <c r="D648" s="3">
        <v>542189</v>
      </c>
      <c r="E648" s="2" t="s">
        <v>664</v>
      </c>
      <c r="F648" s="2" t="s">
        <v>19</v>
      </c>
      <c r="G648" s="2" t="s">
        <v>77</v>
      </c>
      <c r="H648" s="2" t="s">
        <v>389</v>
      </c>
      <c r="I648" s="2" t="s">
        <v>677</v>
      </c>
      <c r="J648" s="4">
        <v>1.9</v>
      </c>
      <c r="K648" s="2" t="s">
        <v>25</v>
      </c>
      <c r="L648" s="3">
        <v>78</v>
      </c>
      <c r="M648" s="3">
        <v>67</v>
      </c>
    </row>
    <row r="649" spans="1:13" ht="30.75" customHeight="1">
      <c r="A649"/>
      <c r="B649" s="2" t="s">
        <v>16</v>
      </c>
      <c r="C649" s="2" t="s">
        <v>17</v>
      </c>
      <c r="D649" s="3">
        <v>542189</v>
      </c>
      <c r="E649" s="2" t="s">
        <v>664</v>
      </c>
      <c r="F649" s="2" t="s">
        <v>19</v>
      </c>
      <c r="G649" s="2" t="s">
        <v>77</v>
      </c>
      <c r="H649" s="2" t="s">
        <v>389</v>
      </c>
      <c r="I649" s="2" t="s">
        <v>678</v>
      </c>
      <c r="J649" s="4">
        <v>1.1</v>
      </c>
      <c r="K649" s="2" t="s">
        <v>25</v>
      </c>
      <c r="L649" s="3">
        <v>34</v>
      </c>
      <c r="M649" s="3">
        <v>30</v>
      </c>
    </row>
    <row r="650" spans="1:13" ht="30.75" customHeight="1">
      <c r="A650"/>
      <c r="B650" s="2" t="s">
        <v>16</v>
      </c>
      <c r="C650" s="2" t="s">
        <v>17</v>
      </c>
      <c r="D650" s="3">
        <v>542189</v>
      </c>
      <c r="E650" s="2" t="s">
        <v>664</v>
      </c>
      <c r="F650" s="2" t="s">
        <v>19</v>
      </c>
      <c r="G650" s="2" t="s">
        <v>77</v>
      </c>
      <c r="H650" s="2" t="s">
        <v>389</v>
      </c>
      <c r="I650" s="2" t="s">
        <v>126</v>
      </c>
      <c r="J650" s="3">
        <v>1</v>
      </c>
      <c r="K650" s="2" t="s">
        <v>25</v>
      </c>
      <c r="L650" s="3">
        <v>29</v>
      </c>
      <c r="M650" s="3">
        <v>25</v>
      </c>
    </row>
    <row r="651" spans="1:13" ht="30.75" customHeight="1">
      <c r="A651"/>
      <c r="B651" s="2" t="s">
        <v>16</v>
      </c>
      <c r="C651" s="2" t="s">
        <v>17</v>
      </c>
      <c r="D651" s="3">
        <v>542191</v>
      </c>
      <c r="E651" s="2" t="s">
        <v>664</v>
      </c>
      <c r="F651" s="2" t="s">
        <v>19</v>
      </c>
      <c r="G651" s="2" t="s">
        <v>80</v>
      </c>
      <c r="H651" s="2" t="s">
        <v>392</v>
      </c>
      <c r="I651" s="2" t="s">
        <v>679</v>
      </c>
      <c r="J651" s="4">
        <v>0.7</v>
      </c>
      <c r="K651" s="2" t="s">
        <v>25</v>
      </c>
      <c r="L651" s="3">
        <v>1</v>
      </c>
      <c r="M651" s="2"/>
    </row>
    <row r="652" spans="1:13" ht="30.75" customHeight="1">
      <c r="A652"/>
      <c r="B652" s="2" t="s">
        <v>16</v>
      </c>
      <c r="C652" s="2" t="s">
        <v>17</v>
      </c>
      <c r="D652" s="3">
        <v>542191</v>
      </c>
      <c r="E652" s="2" t="s">
        <v>664</v>
      </c>
      <c r="F652" s="2" t="s">
        <v>19</v>
      </c>
      <c r="G652" s="2" t="s">
        <v>80</v>
      </c>
      <c r="H652" s="2" t="s">
        <v>392</v>
      </c>
      <c r="I652" s="2" t="s">
        <v>680</v>
      </c>
      <c r="J652" s="4">
        <v>1.1</v>
      </c>
      <c r="K652" s="2" t="s">
        <v>25</v>
      </c>
      <c r="L652" s="3">
        <v>4</v>
      </c>
      <c r="M652" s="2"/>
    </row>
    <row r="653" spans="1:13" ht="30.75" customHeight="1">
      <c r="A653"/>
      <c r="B653" s="2" t="s">
        <v>16</v>
      </c>
      <c r="C653" s="2" t="s">
        <v>17</v>
      </c>
      <c r="D653" s="3">
        <v>542191</v>
      </c>
      <c r="E653" s="2" t="s">
        <v>664</v>
      </c>
      <c r="F653" s="2" t="s">
        <v>19</v>
      </c>
      <c r="G653" s="2" t="s">
        <v>80</v>
      </c>
      <c r="H653" s="2" t="s">
        <v>392</v>
      </c>
      <c r="I653" s="2" t="s">
        <v>681</v>
      </c>
      <c r="J653" s="4">
        <v>1.5</v>
      </c>
      <c r="K653" s="2" t="s">
        <v>25</v>
      </c>
      <c r="L653" s="3">
        <v>4</v>
      </c>
      <c r="M653" s="2"/>
    </row>
    <row r="654" spans="1:13" ht="30.75" customHeight="1">
      <c r="A654"/>
      <c r="B654" s="2" t="s">
        <v>16</v>
      </c>
      <c r="C654" s="2" t="s">
        <v>17</v>
      </c>
      <c r="D654" s="3">
        <v>542191</v>
      </c>
      <c r="E654" s="2" t="s">
        <v>664</v>
      </c>
      <c r="F654" s="2" t="s">
        <v>19</v>
      </c>
      <c r="G654" s="2" t="s">
        <v>80</v>
      </c>
      <c r="H654" s="2" t="s">
        <v>392</v>
      </c>
      <c r="I654" s="2" t="s">
        <v>682</v>
      </c>
      <c r="J654" s="4">
        <v>0.9</v>
      </c>
      <c r="K654" s="2" t="s">
        <v>25</v>
      </c>
      <c r="L654" s="3">
        <v>2</v>
      </c>
      <c r="M654" s="2"/>
    </row>
    <row r="655" spans="1:13" ht="30.75" customHeight="1">
      <c r="A655"/>
      <c r="B655" s="2" t="s">
        <v>16</v>
      </c>
      <c r="C655" s="2" t="s">
        <v>17</v>
      </c>
      <c r="D655" s="3">
        <v>542191</v>
      </c>
      <c r="E655" s="2" t="s">
        <v>664</v>
      </c>
      <c r="F655" s="2" t="s">
        <v>19</v>
      </c>
      <c r="G655" s="2" t="s">
        <v>80</v>
      </c>
      <c r="H655" s="2" t="s">
        <v>392</v>
      </c>
      <c r="I655" s="2" t="s">
        <v>683</v>
      </c>
      <c r="J655" s="4">
        <v>1.3</v>
      </c>
      <c r="K655" s="2" t="s">
        <v>25</v>
      </c>
      <c r="L655" s="3">
        <v>4</v>
      </c>
      <c r="M655" s="2"/>
    </row>
    <row r="656" spans="1:13" ht="30.75" customHeight="1">
      <c r="A656"/>
      <c r="B656" s="2" t="s">
        <v>16</v>
      </c>
      <c r="C656" s="2" t="s">
        <v>17</v>
      </c>
      <c r="D656" s="3">
        <v>542191</v>
      </c>
      <c r="E656" s="2" t="s">
        <v>664</v>
      </c>
      <c r="F656" s="2" t="s">
        <v>19</v>
      </c>
      <c r="G656" s="2" t="s">
        <v>80</v>
      </c>
      <c r="H656" s="2" t="s">
        <v>392</v>
      </c>
      <c r="I656" s="2" t="s">
        <v>684</v>
      </c>
      <c r="J656" s="4">
        <v>0.6</v>
      </c>
      <c r="K656" s="2" t="s">
        <v>25</v>
      </c>
      <c r="L656" s="3">
        <v>1</v>
      </c>
      <c r="M656" s="2"/>
    </row>
    <row r="657" spans="1:13" ht="21" customHeight="1">
      <c r="A657"/>
      <c r="B657" s="2" t="s">
        <v>16</v>
      </c>
      <c r="C657" s="2" t="s">
        <v>17</v>
      </c>
      <c r="D657" s="3">
        <v>542197</v>
      </c>
      <c r="E657" s="2" t="s">
        <v>664</v>
      </c>
      <c r="F657" s="2" t="s">
        <v>19</v>
      </c>
      <c r="G657" s="2" t="s">
        <v>80</v>
      </c>
      <c r="H657" s="2" t="s">
        <v>110</v>
      </c>
      <c r="I657" s="2" t="s">
        <v>465</v>
      </c>
      <c r="J657" s="4">
        <v>2.1</v>
      </c>
      <c r="K657" s="2" t="s">
        <v>25</v>
      </c>
      <c r="L657" s="3">
        <v>192</v>
      </c>
      <c r="M657" s="3">
        <v>172</v>
      </c>
    </row>
    <row r="658" spans="1:13" ht="30.75" customHeight="1">
      <c r="A658"/>
      <c r="B658" s="2" t="s">
        <v>16</v>
      </c>
      <c r="C658" s="2" t="s">
        <v>17</v>
      </c>
      <c r="D658" s="3">
        <v>542185</v>
      </c>
      <c r="E658" s="2" t="s">
        <v>664</v>
      </c>
      <c r="F658" s="2" t="s">
        <v>19</v>
      </c>
      <c r="G658" s="2" t="s">
        <v>93</v>
      </c>
      <c r="H658" s="2" t="s">
        <v>470</v>
      </c>
      <c r="I658" s="2" t="s">
        <v>685</v>
      </c>
      <c r="J658" s="4">
        <v>11.6</v>
      </c>
      <c r="K658" s="2" t="s">
        <v>25</v>
      </c>
      <c r="L658" s="5">
        <v>1352</v>
      </c>
      <c r="M658" s="5">
        <v>1174</v>
      </c>
    </row>
    <row r="659" spans="1:13" ht="21" customHeight="1">
      <c r="A659"/>
      <c r="B659" s="2" t="s">
        <v>16</v>
      </c>
      <c r="C659" s="2" t="s">
        <v>17</v>
      </c>
      <c r="D659" s="6">
        <v>654</v>
      </c>
      <c r="E659" s="2" t="s">
        <v>686</v>
      </c>
      <c r="F659" s="2" t="s">
        <v>19</v>
      </c>
      <c r="G659" s="2" t="s">
        <v>20</v>
      </c>
      <c r="H659" s="2" t="s">
        <v>117</v>
      </c>
      <c r="I659" s="2" t="s">
        <v>687</v>
      </c>
      <c r="J659" s="3">
        <v>1</v>
      </c>
      <c r="K659" s="2" t="s">
        <v>25</v>
      </c>
      <c r="L659" s="3">
        <v>281</v>
      </c>
      <c r="M659" s="3">
        <v>255</v>
      </c>
    </row>
    <row r="660" spans="1:13" ht="21" customHeight="1">
      <c r="A660"/>
      <c r="B660" s="2" t="s">
        <v>16</v>
      </c>
      <c r="C660" s="2" t="s">
        <v>17</v>
      </c>
      <c r="D660" s="6">
        <v>654</v>
      </c>
      <c r="E660" s="2" t="s">
        <v>686</v>
      </c>
      <c r="F660" s="2" t="s">
        <v>19</v>
      </c>
      <c r="G660" s="2" t="s">
        <v>20</v>
      </c>
      <c r="H660" s="2" t="s">
        <v>117</v>
      </c>
      <c r="I660" s="2" t="s">
        <v>688</v>
      </c>
      <c r="J660" s="3">
        <v>1</v>
      </c>
      <c r="K660" s="2" t="s">
        <v>25</v>
      </c>
      <c r="L660" s="3">
        <v>369</v>
      </c>
      <c r="M660" s="3">
        <v>335</v>
      </c>
    </row>
    <row r="661" spans="1:13" ht="21" customHeight="1">
      <c r="A661"/>
      <c r="B661" s="2" t="s">
        <v>16</v>
      </c>
      <c r="C661" s="2" t="s">
        <v>17</v>
      </c>
      <c r="D661" s="6">
        <v>654</v>
      </c>
      <c r="E661" s="2" t="s">
        <v>686</v>
      </c>
      <c r="F661" s="2" t="s">
        <v>19</v>
      </c>
      <c r="G661" s="2" t="s">
        <v>20</v>
      </c>
      <c r="H661" s="2" t="s">
        <v>117</v>
      </c>
      <c r="I661" s="2" t="s">
        <v>689</v>
      </c>
      <c r="J661" s="4">
        <v>0.7</v>
      </c>
      <c r="K661" s="2" t="s">
        <v>25</v>
      </c>
      <c r="L661" s="3">
        <v>166</v>
      </c>
      <c r="M661" s="3">
        <v>151</v>
      </c>
    </row>
    <row r="662" spans="1:13" ht="21" customHeight="1">
      <c r="A662"/>
      <c r="B662" s="2" t="s">
        <v>16</v>
      </c>
      <c r="C662" s="2" t="s">
        <v>17</v>
      </c>
      <c r="D662" s="6">
        <v>654</v>
      </c>
      <c r="E662" s="2" t="s">
        <v>686</v>
      </c>
      <c r="F662" s="2" t="s">
        <v>19</v>
      </c>
      <c r="G662" s="2" t="s">
        <v>20</v>
      </c>
      <c r="H662" s="2" t="s">
        <v>117</v>
      </c>
      <c r="I662" s="2" t="s">
        <v>690</v>
      </c>
      <c r="J662" s="4">
        <v>0.3</v>
      </c>
      <c r="K662" s="2" t="s">
        <v>25</v>
      </c>
      <c r="L662" s="3">
        <v>101</v>
      </c>
      <c r="M662" s="3">
        <v>91</v>
      </c>
    </row>
    <row r="663" spans="1:13" ht="21" customHeight="1">
      <c r="A663"/>
      <c r="B663" s="2" t="s">
        <v>16</v>
      </c>
      <c r="C663" s="2" t="s">
        <v>17</v>
      </c>
      <c r="D663" s="6">
        <v>654</v>
      </c>
      <c r="E663" s="2" t="s">
        <v>686</v>
      </c>
      <c r="F663" s="2" t="s">
        <v>19</v>
      </c>
      <c r="G663" s="2" t="s">
        <v>20</v>
      </c>
      <c r="H663" s="2" t="s">
        <v>117</v>
      </c>
      <c r="I663" s="2" t="s">
        <v>691</v>
      </c>
      <c r="J663" s="4">
        <v>0.9</v>
      </c>
      <c r="K663" s="2" t="s">
        <v>25</v>
      </c>
      <c r="L663" s="3">
        <v>324</v>
      </c>
      <c r="M663" s="3">
        <v>291</v>
      </c>
    </row>
    <row r="664" spans="1:13" ht="21" customHeight="1">
      <c r="A664"/>
      <c r="B664" s="2" t="s">
        <v>16</v>
      </c>
      <c r="C664" s="2" t="s">
        <v>17</v>
      </c>
      <c r="D664" s="6">
        <v>654</v>
      </c>
      <c r="E664" s="2" t="s">
        <v>686</v>
      </c>
      <c r="F664" s="2" t="s">
        <v>19</v>
      </c>
      <c r="G664" s="2" t="s">
        <v>20</v>
      </c>
      <c r="H664" s="2" t="s">
        <v>117</v>
      </c>
      <c r="I664" s="2" t="s">
        <v>692</v>
      </c>
      <c r="J664" s="4">
        <v>0.6</v>
      </c>
      <c r="K664" s="2" t="s">
        <v>25</v>
      </c>
      <c r="L664" s="3">
        <v>201</v>
      </c>
      <c r="M664" s="3">
        <v>183</v>
      </c>
    </row>
    <row r="665" spans="1:13" ht="21" customHeight="1">
      <c r="A665"/>
      <c r="B665" s="2" t="s">
        <v>16</v>
      </c>
      <c r="C665" s="2" t="s">
        <v>17</v>
      </c>
      <c r="D665" s="6">
        <v>654</v>
      </c>
      <c r="E665" s="2" t="s">
        <v>686</v>
      </c>
      <c r="F665" s="2" t="s">
        <v>19</v>
      </c>
      <c r="G665" s="2" t="s">
        <v>20</v>
      </c>
      <c r="H665" s="2" t="s">
        <v>117</v>
      </c>
      <c r="I665" s="2" t="s">
        <v>693</v>
      </c>
      <c r="J665" s="4">
        <v>0.8</v>
      </c>
      <c r="K665" s="2" t="s">
        <v>25</v>
      </c>
      <c r="L665" s="3">
        <v>350</v>
      </c>
      <c r="M665" s="3">
        <v>316</v>
      </c>
    </row>
    <row r="666" spans="1:13" ht="21" customHeight="1">
      <c r="A666"/>
      <c r="B666" s="2" t="s">
        <v>16</v>
      </c>
      <c r="C666" s="2" t="s">
        <v>17</v>
      </c>
      <c r="D666" s="6">
        <v>654</v>
      </c>
      <c r="E666" s="2" t="s">
        <v>686</v>
      </c>
      <c r="F666" s="2" t="s">
        <v>19</v>
      </c>
      <c r="G666" s="2" t="s">
        <v>20</v>
      </c>
      <c r="H666" s="2" t="s">
        <v>117</v>
      </c>
      <c r="I666" s="2" t="s">
        <v>694</v>
      </c>
      <c r="J666" s="3">
        <v>1</v>
      </c>
      <c r="K666" s="2" t="s">
        <v>25</v>
      </c>
      <c r="L666" s="3">
        <v>399</v>
      </c>
      <c r="M666" s="3">
        <v>360</v>
      </c>
    </row>
    <row r="667" spans="1:13" ht="21" customHeight="1">
      <c r="A667"/>
      <c r="B667" s="2" t="s">
        <v>16</v>
      </c>
      <c r="C667" s="2" t="s">
        <v>17</v>
      </c>
      <c r="D667" s="6">
        <v>654</v>
      </c>
      <c r="E667" s="2" t="s">
        <v>686</v>
      </c>
      <c r="F667" s="2" t="s">
        <v>19</v>
      </c>
      <c r="G667" s="2" t="s">
        <v>20</v>
      </c>
      <c r="H667" s="2" t="s">
        <v>117</v>
      </c>
      <c r="I667" s="2" t="s">
        <v>695</v>
      </c>
      <c r="J667" s="3">
        <v>1</v>
      </c>
      <c r="K667" s="2" t="s">
        <v>25</v>
      </c>
      <c r="L667" s="3">
        <v>376</v>
      </c>
      <c r="M667" s="3">
        <v>332</v>
      </c>
    </row>
    <row r="668" spans="1:13" ht="21" customHeight="1">
      <c r="A668"/>
      <c r="B668" s="2" t="s">
        <v>16</v>
      </c>
      <c r="C668" s="2" t="s">
        <v>17</v>
      </c>
      <c r="D668" s="6">
        <v>654</v>
      </c>
      <c r="E668" s="2" t="s">
        <v>686</v>
      </c>
      <c r="F668" s="2" t="s">
        <v>19</v>
      </c>
      <c r="G668" s="2" t="s">
        <v>20</v>
      </c>
      <c r="H668" s="2" t="s">
        <v>117</v>
      </c>
      <c r="I668" s="2" t="s">
        <v>696</v>
      </c>
      <c r="J668" s="3">
        <v>1</v>
      </c>
      <c r="K668" s="2" t="s">
        <v>25</v>
      </c>
      <c r="L668" s="3">
        <v>350</v>
      </c>
      <c r="M668" s="3">
        <v>316</v>
      </c>
    </row>
    <row r="669" spans="1:13" ht="21" customHeight="1">
      <c r="A669"/>
      <c r="B669" s="2" t="s">
        <v>16</v>
      </c>
      <c r="C669" s="2" t="s">
        <v>17</v>
      </c>
      <c r="D669" s="6">
        <v>654</v>
      </c>
      <c r="E669" s="2" t="s">
        <v>686</v>
      </c>
      <c r="F669" s="2" t="s">
        <v>19</v>
      </c>
      <c r="G669" s="2" t="s">
        <v>20</v>
      </c>
      <c r="H669" s="2" t="s">
        <v>117</v>
      </c>
      <c r="I669" s="2" t="s">
        <v>697</v>
      </c>
      <c r="J669" s="4">
        <v>0.8</v>
      </c>
      <c r="K669" s="2" t="s">
        <v>25</v>
      </c>
      <c r="L669" s="3">
        <v>246</v>
      </c>
      <c r="M669" s="3">
        <v>220</v>
      </c>
    </row>
    <row r="670" spans="1:13" ht="21" customHeight="1">
      <c r="A670"/>
      <c r="B670" s="2" t="s">
        <v>16</v>
      </c>
      <c r="C670" s="2" t="s">
        <v>17</v>
      </c>
      <c r="D670" s="6">
        <v>654</v>
      </c>
      <c r="E670" s="2" t="s">
        <v>686</v>
      </c>
      <c r="F670" s="2" t="s">
        <v>19</v>
      </c>
      <c r="G670" s="2" t="s">
        <v>20</v>
      </c>
      <c r="H670" s="2" t="s">
        <v>117</v>
      </c>
      <c r="I670" s="2" t="s">
        <v>698</v>
      </c>
      <c r="J670" s="4">
        <v>0.6</v>
      </c>
      <c r="K670" s="2" t="s">
        <v>25</v>
      </c>
      <c r="L670" s="3">
        <v>207</v>
      </c>
      <c r="M670" s="3">
        <v>187</v>
      </c>
    </row>
    <row r="671" spans="1:13" ht="21" customHeight="1">
      <c r="A671"/>
      <c r="B671" s="2" t="s">
        <v>16</v>
      </c>
      <c r="C671" s="2" t="s">
        <v>17</v>
      </c>
      <c r="D671" s="6">
        <v>654</v>
      </c>
      <c r="E671" s="2" t="s">
        <v>686</v>
      </c>
      <c r="F671" s="2" t="s">
        <v>19</v>
      </c>
      <c r="G671" s="2" t="s">
        <v>20</v>
      </c>
      <c r="H671" s="2" t="s">
        <v>117</v>
      </c>
      <c r="I671" s="2" t="s">
        <v>699</v>
      </c>
      <c r="J671" s="4">
        <v>0.5</v>
      </c>
      <c r="K671" s="2" t="s">
        <v>25</v>
      </c>
      <c r="L671" s="3">
        <v>160</v>
      </c>
      <c r="M671" s="3">
        <v>141</v>
      </c>
    </row>
    <row r="672" spans="1:13" ht="21" customHeight="1">
      <c r="A672"/>
      <c r="B672" s="2" t="s">
        <v>16</v>
      </c>
      <c r="C672" s="2" t="s">
        <v>17</v>
      </c>
      <c r="D672" s="6">
        <v>654</v>
      </c>
      <c r="E672" s="2" t="s">
        <v>686</v>
      </c>
      <c r="F672" s="2" t="s">
        <v>19</v>
      </c>
      <c r="G672" s="2" t="s">
        <v>20</v>
      </c>
      <c r="H672" s="2" t="s">
        <v>117</v>
      </c>
      <c r="I672" s="2" t="s">
        <v>700</v>
      </c>
      <c r="J672" s="4">
        <v>0.8</v>
      </c>
      <c r="K672" s="2" t="s">
        <v>25</v>
      </c>
      <c r="L672" s="3">
        <v>206</v>
      </c>
      <c r="M672" s="3">
        <v>179</v>
      </c>
    </row>
    <row r="673" spans="1:13" ht="21" customHeight="1">
      <c r="A673"/>
      <c r="B673" s="2" t="s">
        <v>16</v>
      </c>
      <c r="C673" s="2" t="s">
        <v>17</v>
      </c>
      <c r="D673" s="6">
        <v>654</v>
      </c>
      <c r="E673" s="2" t="s">
        <v>686</v>
      </c>
      <c r="F673" s="2" t="s">
        <v>19</v>
      </c>
      <c r="G673" s="2" t="s">
        <v>20</v>
      </c>
      <c r="H673" s="2" t="s">
        <v>117</v>
      </c>
      <c r="I673" s="2" t="s">
        <v>701</v>
      </c>
      <c r="J673" s="4">
        <v>0.2</v>
      </c>
      <c r="K673" s="2" t="s">
        <v>25</v>
      </c>
      <c r="L673" s="3">
        <v>52</v>
      </c>
      <c r="M673" s="3">
        <v>46</v>
      </c>
    </row>
    <row r="674" spans="1:13" ht="21" customHeight="1">
      <c r="A674"/>
      <c r="B674" s="2" t="s">
        <v>16</v>
      </c>
      <c r="C674" s="2" t="s">
        <v>17</v>
      </c>
      <c r="D674" s="6">
        <v>654</v>
      </c>
      <c r="E674" s="2" t="s">
        <v>686</v>
      </c>
      <c r="F674" s="2" t="s">
        <v>19</v>
      </c>
      <c r="G674" s="2" t="s">
        <v>20</v>
      </c>
      <c r="H674" s="2" t="s">
        <v>117</v>
      </c>
      <c r="I674" s="2" t="s">
        <v>702</v>
      </c>
      <c r="J674" s="4">
        <v>0.5</v>
      </c>
      <c r="K674" s="2" t="s">
        <v>25</v>
      </c>
      <c r="L674" s="3">
        <v>119</v>
      </c>
      <c r="M674" s="3">
        <v>107</v>
      </c>
    </row>
    <row r="675" spans="1:13" ht="21" customHeight="1">
      <c r="A675"/>
      <c r="B675" s="2" t="s">
        <v>16</v>
      </c>
      <c r="C675" s="2" t="s">
        <v>17</v>
      </c>
      <c r="D675" s="6">
        <v>654</v>
      </c>
      <c r="E675" s="2" t="s">
        <v>686</v>
      </c>
      <c r="F675" s="2" t="s">
        <v>19</v>
      </c>
      <c r="G675" s="2" t="s">
        <v>20</v>
      </c>
      <c r="H675" s="2" t="s">
        <v>117</v>
      </c>
      <c r="I675" s="2" t="s">
        <v>703</v>
      </c>
      <c r="J675" s="4">
        <v>0.5</v>
      </c>
      <c r="K675" s="2" t="s">
        <v>25</v>
      </c>
      <c r="L675" s="3">
        <v>136</v>
      </c>
      <c r="M675" s="3">
        <v>124</v>
      </c>
    </row>
    <row r="676" spans="1:13" ht="21" customHeight="1">
      <c r="A676"/>
      <c r="B676" s="2" t="s">
        <v>16</v>
      </c>
      <c r="C676" s="2" t="s">
        <v>17</v>
      </c>
      <c r="D676" s="6">
        <v>658</v>
      </c>
      <c r="E676" s="2" t="s">
        <v>686</v>
      </c>
      <c r="F676" s="2" t="s">
        <v>19</v>
      </c>
      <c r="G676" s="2" t="s">
        <v>42</v>
      </c>
      <c r="H676" s="2" t="s">
        <v>117</v>
      </c>
      <c r="I676" s="2" t="s">
        <v>704</v>
      </c>
      <c r="J676" s="4">
        <v>0.7</v>
      </c>
      <c r="K676" s="2" t="s">
        <v>25</v>
      </c>
      <c r="L676" s="3">
        <v>344</v>
      </c>
      <c r="M676" s="3">
        <v>311</v>
      </c>
    </row>
    <row r="677" spans="1:13" ht="21" customHeight="1">
      <c r="A677"/>
      <c r="B677" s="2" t="s">
        <v>16</v>
      </c>
      <c r="C677" s="2" t="s">
        <v>17</v>
      </c>
      <c r="D677" s="6">
        <v>658</v>
      </c>
      <c r="E677" s="2" t="s">
        <v>686</v>
      </c>
      <c r="F677" s="2" t="s">
        <v>19</v>
      </c>
      <c r="G677" s="2" t="s">
        <v>42</v>
      </c>
      <c r="H677" s="2" t="s">
        <v>117</v>
      </c>
      <c r="I677" s="2" t="s">
        <v>705</v>
      </c>
      <c r="J677" s="4">
        <v>0.4</v>
      </c>
      <c r="K677" s="2" t="s">
        <v>25</v>
      </c>
      <c r="L677" s="3">
        <v>137</v>
      </c>
      <c r="M677" s="3">
        <v>123</v>
      </c>
    </row>
    <row r="678" spans="1:13" ht="21" customHeight="1">
      <c r="A678"/>
      <c r="B678" s="2" t="s">
        <v>16</v>
      </c>
      <c r="C678" s="2" t="s">
        <v>17</v>
      </c>
      <c r="D678" s="6">
        <v>658</v>
      </c>
      <c r="E678" s="2" t="s">
        <v>686</v>
      </c>
      <c r="F678" s="2" t="s">
        <v>19</v>
      </c>
      <c r="G678" s="2" t="s">
        <v>42</v>
      </c>
      <c r="H678" s="2" t="s">
        <v>117</v>
      </c>
      <c r="I678" s="2" t="s">
        <v>706</v>
      </c>
      <c r="J678" s="3">
        <v>1</v>
      </c>
      <c r="K678" s="2" t="s">
        <v>25</v>
      </c>
      <c r="L678" s="3">
        <v>380</v>
      </c>
      <c r="M678" s="3">
        <v>337</v>
      </c>
    </row>
    <row r="679" spans="1:13" ht="21" customHeight="1">
      <c r="A679"/>
      <c r="B679" s="2" t="s">
        <v>16</v>
      </c>
      <c r="C679" s="2" t="s">
        <v>17</v>
      </c>
      <c r="D679" s="6">
        <v>658</v>
      </c>
      <c r="E679" s="2" t="s">
        <v>686</v>
      </c>
      <c r="F679" s="2" t="s">
        <v>19</v>
      </c>
      <c r="G679" s="2" t="s">
        <v>42</v>
      </c>
      <c r="H679" s="2" t="s">
        <v>117</v>
      </c>
      <c r="I679" s="2" t="s">
        <v>707</v>
      </c>
      <c r="J679" s="4">
        <v>0.8</v>
      </c>
      <c r="K679" s="2" t="s">
        <v>25</v>
      </c>
      <c r="L679" s="3">
        <v>360</v>
      </c>
      <c r="M679" s="3">
        <v>321</v>
      </c>
    </row>
    <row r="680" spans="1:13" ht="21" customHeight="1">
      <c r="A680"/>
      <c r="B680" s="2" t="s">
        <v>16</v>
      </c>
      <c r="C680" s="2" t="s">
        <v>17</v>
      </c>
      <c r="D680" s="6">
        <v>658</v>
      </c>
      <c r="E680" s="2" t="s">
        <v>686</v>
      </c>
      <c r="F680" s="2" t="s">
        <v>19</v>
      </c>
      <c r="G680" s="2" t="s">
        <v>42</v>
      </c>
      <c r="H680" s="2" t="s">
        <v>117</v>
      </c>
      <c r="I680" s="2" t="s">
        <v>708</v>
      </c>
      <c r="J680" s="4">
        <v>0.4</v>
      </c>
      <c r="K680" s="2" t="s">
        <v>25</v>
      </c>
      <c r="L680" s="3">
        <v>140</v>
      </c>
      <c r="M680" s="3">
        <v>123</v>
      </c>
    </row>
    <row r="681" spans="1:13" ht="21" customHeight="1">
      <c r="A681"/>
      <c r="B681" s="2" t="s">
        <v>16</v>
      </c>
      <c r="C681" s="2" t="s">
        <v>17</v>
      </c>
      <c r="D681" s="6">
        <v>658</v>
      </c>
      <c r="E681" s="2" t="s">
        <v>686</v>
      </c>
      <c r="F681" s="2" t="s">
        <v>19</v>
      </c>
      <c r="G681" s="2" t="s">
        <v>42</v>
      </c>
      <c r="H681" s="2" t="s">
        <v>117</v>
      </c>
      <c r="I681" s="2" t="s">
        <v>709</v>
      </c>
      <c r="J681" s="4">
        <v>0.3</v>
      </c>
      <c r="K681" s="2" t="s">
        <v>25</v>
      </c>
      <c r="L681" s="3">
        <v>56</v>
      </c>
      <c r="M681" s="3">
        <v>49</v>
      </c>
    </row>
    <row r="682" spans="1:13" ht="21" customHeight="1">
      <c r="A682"/>
      <c r="B682" s="2" t="s">
        <v>16</v>
      </c>
      <c r="C682" s="2" t="s">
        <v>17</v>
      </c>
      <c r="D682" s="6">
        <v>658</v>
      </c>
      <c r="E682" s="2" t="s">
        <v>686</v>
      </c>
      <c r="F682" s="2" t="s">
        <v>19</v>
      </c>
      <c r="G682" s="2" t="s">
        <v>42</v>
      </c>
      <c r="H682" s="2" t="s">
        <v>117</v>
      </c>
      <c r="I682" s="2" t="s">
        <v>710</v>
      </c>
      <c r="J682" s="4">
        <v>0.5</v>
      </c>
      <c r="K682" s="2" t="s">
        <v>25</v>
      </c>
      <c r="L682" s="3">
        <v>167</v>
      </c>
      <c r="M682" s="3">
        <v>149</v>
      </c>
    </row>
    <row r="683" spans="1:13" ht="21" customHeight="1">
      <c r="A683"/>
      <c r="B683" s="2" t="s">
        <v>16</v>
      </c>
      <c r="C683" s="2" t="s">
        <v>17</v>
      </c>
      <c r="D683" s="6">
        <v>658</v>
      </c>
      <c r="E683" s="2" t="s">
        <v>686</v>
      </c>
      <c r="F683" s="2" t="s">
        <v>19</v>
      </c>
      <c r="G683" s="2" t="s">
        <v>42</v>
      </c>
      <c r="H683" s="2" t="s">
        <v>117</v>
      </c>
      <c r="I683" s="2" t="s">
        <v>711</v>
      </c>
      <c r="J683" s="4">
        <v>0.6</v>
      </c>
      <c r="K683" s="2" t="s">
        <v>25</v>
      </c>
      <c r="L683" s="3">
        <v>144</v>
      </c>
      <c r="M683" s="3">
        <v>125</v>
      </c>
    </row>
    <row r="684" spans="1:13" ht="21" customHeight="1">
      <c r="A684"/>
      <c r="B684" s="2" t="s">
        <v>16</v>
      </c>
      <c r="C684" s="2" t="s">
        <v>17</v>
      </c>
      <c r="D684" s="6">
        <v>658</v>
      </c>
      <c r="E684" s="2" t="s">
        <v>686</v>
      </c>
      <c r="F684" s="2" t="s">
        <v>19</v>
      </c>
      <c r="G684" s="2" t="s">
        <v>42</v>
      </c>
      <c r="H684" s="2" t="s">
        <v>117</v>
      </c>
      <c r="I684" s="2" t="s">
        <v>712</v>
      </c>
      <c r="J684" s="4">
        <v>0.6</v>
      </c>
      <c r="K684" s="2" t="s">
        <v>25</v>
      </c>
      <c r="L684" s="3">
        <v>164</v>
      </c>
      <c r="M684" s="3">
        <v>143</v>
      </c>
    </row>
    <row r="685" spans="1:13" ht="21" customHeight="1">
      <c r="A685"/>
      <c r="B685" s="2" t="s">
        <v>16</v>
      </c>
      <c r="C685" s="2" t="s">
        <v>17</v>
      </c>
      <c r="D685" s="6">
        <v>658</v>
      </c>
      <c r="E685" s="2" t="s">
        <v>686</v>
      </c>
      <c r="F685" s="2" t="s">
        <v>19</v>
      </c>
      <c r="G685" s="2" t="s">
        <v>42</v>
      </c>
      <c r="H685" s="2" t="s">
        <v>117</v>
      </c>
      <c r="I685" s="2" t="s">
        <v>713</v>
      </c>
      <c r="J685" s="3">
        <v>1</v>
      </c>
      <c r="K685" s="2" t="s">
        <v>25</v>
      </c>
      <c r="L685" s="3">
        <v>386</v>
      </c>
      <c r="M685" s="3">
        <v>348</v>
      </c>
    </row>
    <row r="686" spans="1:13" ht="21" customHeight="1">
      <c r="A686"/>
      <c r="B686" s="2" t="s">
        <v>16</v>
      </c>
      <c r="C686" s="2" t="s">
        <v>17</v>
      </c>
      <c r="D686" s="6">
        <v>658</v>
      </c>
      <c r="E686" s="2" t="s">
        <v>686</v>
      </c>
      <c r="F686" s="2" t="s">
        <v>19</v>
      </c>
      <c r="G686" s="2" t="s">
        <v>42</v>
      </c>
      <c r="H686" s="2" t="s">
        <v>117</v>
      </c>
      <c r="I686" s="2" t="s">
        <v>714</v>
      </c>
      <c r="J686" s="3">
        <v>1</v>
      </c>
      <c r="K686" s="2" t="s">
        <v>25</v>
      </c>
      <c r="L686" s="3">
        <v>407</v>
      </c>
      <c r="M686" s="3">
        <v>366</v>
      </c>
    </row>
    <row r="687" spans="1:13" ht="21" customHeight="1">
      <c r="A687"/>
      <c r="B687" s="2" t="s">
        <v>16</v>
      </c>
      <c r="C687" s="2" t="s">
        <v>17</v>
      </c>
      <c r="D687" s="6">
        <v>658</v>
      </c>
      <c r="E687" s="2" t="s">
        <v>686</v>
      </c>
      <c r="F687" s="2" t="s">
        <v>19</v>
      </c>
      <c r="G687" s="2" t="s">
        <v>42</v>
      </c>
      <c r="H687" s="2" t="s">
        <v>117</v>
      </c>
      <c r="I687" s="2" t="s">
        <v>715</v>
      </c>
      <c r="J687" s="3">
        <v>1</v>
      </c>
      <c r="K687" s="2" t="s">
        <v>25</v>
      </c>
      <c r="L687" s="3">
        <v>406</v>
      </c>
      <c r="M687" s="3">
        <v>360</v>
      </c>
    </row>
    <row r="688" spans="1:13" ht="21" customHeight="1">
      <c r="A688"/>
      <c r="B688" s="2" t="s">
        <v>16</v>
      </c>
      <c r="C688" s="2" t="s">
        <v>17</v>
      </c>
      <c r="D688" s="6">
        <v>658</v>
      </c>
      <c r="E688" s="2" t="s">
        <v>686</v>
      </c>
      <c r="F688" s="2" t="s">
        <v>19</v>
      </c>
      <c r="G688" s="2" t="s">
        <v>42</v>
      </c>
      <c r="H688" s="2" t="s">
        <v>117</v>
      </c>
      <c r="I688" s="2" t="s">
        <v>716</v>
      </c>
      <c r="J688" s="3">
        <v>1</v>
      </c>
      <c r="K688" s="2" t="s">
        <v>25</v>
      </c>
      <c r="L688" s="3">
        <v>357</v>
      </c>
      <c r="M688" s="3">
        <v>320</v>
      </c>
    </row>
    <row r="689" spans="1:13" ht="21" customHeight="1">
      <c r="A689"/>
      <c r="B689" s="2" t="s">
        <v>16</v>
      </c>
      <c r="C689" s="2" t="s">
        <v>17</v>
      </c>
      <c r="D689" s="6">
        <v>658</v>
      </c>
      <c r="E689" s="2" t="s">
        <v>686</v>
      </c>
      <c r="F689" s="2" t="s">
        <v>19</v>
      </c>
      <c r="G689" s="2" t="s">
        <v>42</v>
      </c>
      <c r="H689" s="2" t="s">
        <v>117</v>
      </c>
      <c r="I689" s="2" t="s">
        <v>717</v>
      </c>
      <c r="J689" s="4">
        <v>0.6</v>
      </c>
      <c r="K689" s="2" t="s">
        <v>25</v>
      </c>
      <c r="L689" s="3">
        <v>248</v>
      </c>
      <c r="M689" s="3">
        <v>223</v>
      </c>
    </row>
    <row r="690" spans="1:13" ht="21" customHeight="1">
      <c r="A690"/>
      <c r="B690" s="2" t="s">
        <v>16</v>
      </c>
      <c r="C690" s="2" t="s">
        <v>17</v>
      </c>
      <c r="D690" s="6">
        <v>656</v>
      </c>
      <c r="E690" s="2" t="s">
        <v>686</v>
      </c>
      <c r="F690" s="2" t="s">
        <v>19</v>
      </c>
      <c r="G690" s="2" t="s">
        <v>42</v>
      </c>
      <c r="H690" s="2" t="s">
        <v>117</v>
      </c>
      <c r="I690" s="2" t="s">
        <v>718</v>
      </c>
      <c r="J690" s="3">
        <v>1</v>
      </c>
      <c r="K690" s="2" t="s">
        <v>25</v>
      </c>
      <c r="L690" s="3">
        <v>181</v>
      </c>
      <c r="M690" s="3">
        <v>159</v>
      </c>
    </row>
    <row r="691" spans="1:13" ht="21" customHeight="1">
      <c r="A691"/>
      <c r="B691" s="2" t="s">
        <v>16</v>
      </c>
      <c r="C691" s="2" t="s">
        <v>17</v>
      </c>
      <c r="D691" s="6">
        <v>656</v>
      </c>
      <c r="E691" s="2" t="s">
        <v>686</v>
      </c>
      <c r="F691" s="2" t="s">
        <v>19</v>
      </c>
      <c r="G691" s="2" t="s">
        <v>42</v>
      </c>
      <c r="H691" s="2" t="s">
        <v>117</v>
      </c>
      <c r="I691" s="2" t="s">
        <v>719</v>
      </c>
      <c r="J691" s="4">
        <v>0.5</v>
      </c>
      <c r="K691" s="2" t="s">
        <v>25</v>
      </c>
      <c r="L691" s="3">
        <v>245</v>
      </c>
      <c r="M691" s="3">
        <v>222</v>
      </c>
    </row>
    <row r="692" spans="1:13" ht="21" customHeight="1">
      <c r="A692"/>
      <c r="B692" s="2" t="s">
        <v>16</v>
      </c>
      <c r="C692" s="2" t="s">
        <v>17</v>
      </c>
      <c r="D692" s="6">
        <v>656</v>
      </c>
      <c r="E692" s="2" t="s">
        <v>686</v>
      </c>
      <c r="F692" s="2" t="s">
        <v>19</v>
      </c>
      <c r="G692" s="2" t="s">
        <v>42</v>
      </c>
      <c r="H692" s="2" t="s">
        <v>117</v>
      </c>
      <c r="I692" s="2" t="s">
        <v>720</v>
      </c>
      <c r="J692" s="4">
        <v>0.7</v>
      </c>
      <c r="K692" s="2" t="s">
        <v>25</v>
      </c>
      <c r="L692" s="3">
        <v>172</v>
      </c>
      <c r="M692" s="3">
        <v>149</v>
      </c>
    </row>
    <row r="693" spans="1:13" ht="21" customHeight="1">
      <c r="A693"/>
      <c r="B693" s="2" t="s">
        <v>16</v>
      </c>
      <c r="C693" s="2" t="s">
        <v>17</v>
      </c>
      <c r="D693" s="6">
        <v>656</v>
      </c>
      <c r="E693" s="2" t="s">
        <v>686</v>
      </c>
      <c r="F693" s="2" t="s">
        <v>19</v>
      </c>
      <c r="G693" s="2" t="s">
        <v>42</v>
      </c>
      <c r="H693" s="2" t="s">
        <v>117</v>
      </c>
      <c r="I693" s="2" t="s">
        <v>721</v>
      </c>
      <c r="J693" s="4">
        <v>0.6</v>
      </c>
      <c r="K693" s="2" t="s">
        <v>25</v>
      </c>
      <c r="L693" s="3">
        <v>312</v>
      </c>
      <c r="M693" s="3">
        <v>284</v>
      </c>
    </row>
    <row r="694" spans="1:13" ht="21" customHeight="1">
      <c r="A694"/>
      <c r="B694" s="2" t="s">
        <v>16</v>
      </c>
      <c r="C694" s="2" t="s">
        <v>17</v>
      </c>
      <c r="D694" s="6">
        <v>656</v>
      </c>
      <c r="E694" s="2" t="s">
        <v>686</v>
      </c>
      <c r="F694" s="2" t="s">
        <v>19</v>
      </c>
      <c r="G694" s="2" t="s">
        <v>42</v>
      </c>
      <c r="H694" s="2" t="s">
        <v>117</v>
      </c>
      <c r="I694" s="2" t="s">
        <v>722</v>
      </c>
      <c r="J694" s="4">
        <v>0.6</v>
      </c>
      <c r="K694" s="2" t="s">
        <v>25</v>
      </c>
      <c r="L694" s="3">
        <v>149</v>
      </c>
      <c r="M694" s="3">
        <v>132</v>
      </c>
    </row>
    <row r="695" spans="1:13" ht="21" customHeight="1">
      <c r="A695"/>
      <c r="B695" s="2" t="s">
        <v>16</v>
      </c>
      <c r="C695" s="2" t="s">
        <v>17</v>
      </c>
      <c r="D695" s="6">
        <v>656</v>
      </c>
      <c r="E695" s="2" t="s">
        <v>686</v>
      </c>
      <c r="F695" s="2" t="s">
        <v>19</v>
      </c>
      <c r="G695" s="2" t="s">
        <v>42</v>
      </c>
      <c r="H695" s="2" t="s">
        <v>117</v>
      </c>
      <c r="I695" s="2" t="s">
        <v>245</v>
      </c>
      <c r="J695" s="4">
        <v>0.9</v>
      </c>
      <c r="K695" s="2" t="s">
        <v>25</v>
      </c>
      <c r="L695" s="3">
        <v>244</v>
      </c>
      <c r="M695" s="3">
        <v>220</v>
      </c>
    </row>
    <row r="696" spans="1:13" ht="21" customHeight="1">
      <c r="A696"/>
      <c r="B696" s="2" t="s">
        <v>16</v>
      </c>
      <c r="C696" s="2" t="s">
        <v>17</v>
      </c>
      <c r="D696" s="6">
        <v>656</v>
      </c>
      <c r="E696" s="2" t="s">
        <v>686</v>
      </c>
      <c r="F696" s="2" t="s">
        <v>19</v>
      </c>
      <c r="G696" s="2" t="s">
        <v>42</v>
      </c>
      <c r="H696" s="2" t="s">
        <v>117</v>
      </c>
      <c r="I696" s="2" t="s">
        <v>723</v>
      </c>
      <c r="J696" s="3">
        <v>1</v>
      </c>
      <c r="K696" s="2" t="s">
        <v>25</v>
      </c>
      <c r="L696" s="3">
        <v>452</v>
      </c>
      <c r="M696" s="3">
        <v>409</v>
      </c>
    </row>
    <row r="697" spans="1:13" ht="21" customHeight="1">
      <c r="A697"/>
      <c r="B697" s="2" t="s">
        <v>16</v>
      </c>
      <c r="C697" s="2" t="s">
        <v>17</v>
      </c>
      <c r="D697" s="6">
        <v>656</v>
      </c>
      <c r="E697" s="2" t="s">
        <v>686</v>
      </c>
      <c r="F697" s="2" t="s">
        <v>19</v>
      </c>
      <c r="G697" s="2" t="s">
        <v>42</v>
      </c>
      <c r="H697" s="2" t="s">
        <v>117</v>
      </c>
      <c r="I697" s="2" t="s">
        <v>724</v>
      </c>
      <c r="J697" s="4">
        <v>0.9</v>
      </c>
      <c r="K697" s="2" t="s">
        <v>25</v>
      </c>
      <c r="L697" s="3">
        <v>331</v>
      </c>
      <c r="M697" s="3">
        <v>293</v>
      </c>
    </row>
    <row r="698" spans="1:13" ht="21" customHeight="1">
      <c r="A698"/>
      <c r="B698" s="2" t="s">
        <v>16</v>
      </c>
      <c r="C698" s="2" t="s">
        <v>17</v>
      </c>
      <c r="D698" s="6">
        <v>656</v>
      </c>
      <c r="E698" s="2" t="s">
        <v>686</v>
      </c>
      <c r="F698" s="2" t="s">
        <v>19</v>
      </c>
      <c r="G698" s="2" t="s">
        <v>42</v>
      </c>
      <c r="H698" s="2" t="s">
        <v>117</v>
      </c>
      <c r="I698" s="2" t="s">
        <v>725</v>
      </c>
      <c r="J698" s="4">
        <v>0.8</v>
      </c>
      <c r="K698" s="2" t="s">
        <v>25</v>
      </c>
      <c r="L698" s="3">
        <v>346</v>
      </c>
      <c r="M698" s="3">
        <v>308</v>
      </c>
    </row>
    <row r="699" spans="1:13" ht="21" customHeight="1">
      <c r="A699"/>
      <c r="B699" s="2" t="s">
        <v>16</v>
      </c>
      <c r="C699" s="2" t="s">
        <v>17</v>
      </c>
      <c r="D699" s="6">
        <v>656</v>
      </c>
      <c r="E699" s="2" t="s">
        <v>686</v>
      </c>
      <c r="F699" s="2" t="s">
        <v>19</v>
      </c>
      <c r="G699" s="2" t="s">
        <v>42</v>
      </c>
      <c r="H699" s="2" t="s">
        <v>117</v>
      </c>
      <c r="I699" s="2" t="s">
        <v>726</v>
      </c>
      <c r="J699" s="3">
        <v>1</v>
      </c>
      <c r="K699" s="2" t="s">
        <v>25</v>
      </c>
      <c r="L699" s="3">
        <v>371</v>
      </c>
      <c r="M699" s="3">
        <v>330</v>
      </c>
    </row>
    <row r="700" spans="1:13" ht="21" customHeight="1">
      <c r="A700"/>
      <c r="B700" s="2" t="s">
        <v>16</v>
      </c>
      <c r="C700" s="2" t="s">
        <v>17</v>
      </c>
      <c r="D700" s="6">
        <v>656</v>
      </c>
      <c r="E700" s="2" t="s">
        <v>686</v>
      </c>
      <c r="F700" s="2" t="s">
        <v>19</v>
      </c>
      <c r="G700" s="2" t="s">
        <v>42</v>
      </c>
      <c r="H700" s="2" t="s">
        <v>117</v>
      </c>
      <c r="I700" s="2" t="s">
        <v>727</v>
      </c>
      <c r="J700" s="4">
        <v>0.2</v>
      </c>
      <c r="K700" s="2" t="s">
        <v>25</v>
      </c>
      <c r="L700" s="3">
        <v>30</v>
      </c>
      <c r="M700" s="3">
        <v>26</v>
      </c>
    </row>
    <row r="701" spans="1:13" ht="21" customHeight="1">
      <c r="A701"/>
      <c r="B701" s="2" t="s">
        <v>16</v>
      </c>
      <c r="C701" s="2" t="s">
        <v>17</v>
      </c>
      <c r="D701" s="6">
        <v>656</v>
      </c>
      <c r="E701" s="2" t="s">
        <v>686</v>
      </c>
      <c r="F701" s="2" t="s">
        <v>19</v>
      </c>
      <c r="G701" s="2" t="s">
        <v>42</v>
      </c>
      <c r="H701" s="2" t="s">
        <v>117</v>
      </c>
      <c r="I701" s="2" t="s">
        <v>728</v>
      </c>
      <c r="J701" s="4">
        <v>0.6</v>
      </c>
      <c r="K701" s="2" t="s">
        <v>25</v>
      </c>
      <c r="L701" s="3">
        <v>238</v>
      </c>
      <c r="M701" s="3">
        <v>211</v>
      </c>
    </row>
    <row r="702" spans="1:13" ht="21" customHeight="1">
      <c r="A702"/>
      <c r="B702" s="2" t="s">
        <v>16</v>
      </c>
      <c r="C702" s="2" t="s">
        <v>17</v>
      </c>
      <c r="D702" s="6">
        <v>656</v>
      </c>
      <c r="E702" s="2" t="s">
        <v>686</v>
      </c>
      <c r="F702" s="2" t="s">
        <v>19</v>
      </c>
      <c r="G702" s="2" t="s">
        <v>42</v>
      </c>
      <c r="H702" s="2" t="s">
        <v>117</v>
      </c>
      <c r="I702" s="2" t="s">
        <v>729</v>
      </c>
      <c r="J702" s="4">
        <v>0.7</v>
      </c>
      <c r="K702" s="2" t="s">
        <v>25</v>
      </c>
      <c r="L702" s="3">
        <v>261</v>
      </c>
      <c r="M702" s="3">
        <v>232</v>
      </c>
    </row>
    <row r="703" spans="1:13" ht="21" customHeight="1">
      <c r="A703"/>
      <c r="B703" s="2" t="s">
        <v>16</v>
      </c>
      <c r="C703" s="2" t="s">
        <v>17</v>
      </c>
      <c r="D703" s="6">
        <v>656</v>
      </c>
      <c r="E703" s="2" t="s">
        <v>686</v>
      </c>
      <c r="F703" s="2" t="s">
        <v>19</v>
      </c>
      <c r="G703" s="2" t="s">
        <v>42</v>
      </c>
      <c r="H703" s="2" t="s">
        <v>117</v>
      </c>
      <c r="I703" s="2" t="s">
        <v>730</v>
      </c>
      <c r="J703" s="4">
        <v>0.8</v>
      </c>
      <c r="K703" s="2" t="s">
        <v>25</v>
      </c>
      <c r="L703" s="3">
        <v>228</v>
      </c>
      <c r="M703" s="3">
        <v>200</v>
      </c>
    </row>
    <row r="704" spans="1:13" ht="21" customHeight="1">
      <c r="A704"/>
      <c r="B704" s="2" t="s">
        <v>16</v>
      </c>
      <c r="C704" s="2" t="s">
        <v>17</v>
      </c>
      <c r="D704" s="6">
        <v>656</v>
      </c>
      <c r="E704" s="2" t="s">
        <v>686</v>
      </c>
      <c r="F704" s="2" t="s">
        <v>19</v>
      </c>
      <c r="G704" s="2" t="s">
        <v>42</v>
      </c>
      <c r="H704" s="2" t="s">
        <v>117</v>
      </c>
      <c r="I704" s="2" t="s">
        <v>731</v>
      </c>
      <c r="J704" s="4">
        <v>0.7</v>
      </c>
      <c r="K704" s="2" t="s">
        <v>25</v>
      </c>
      <c r="L704" s="3">
        <v>127</v>
      </c>
      <c r="M704" s="3">
        <v>107</v>
      </c>
    </row>
    <row r="705" spans="1:13" ht="21" customHeight="1">
      <c r="A705"/>
      <c r="B705" s="2" t="s">
        <v>16</v>
      </c>
      <c r="C705" s="2" t="s">
        <v>17</v>
      </c>
      <c r="D705" s="6">
        <v>655</v>
      </c>
      <c r="E705" s="2" t="s">
        <v>686</v>
      </c>
      <c r="F705" s="2" t="s">
        <v>19</v>
      </c>
      <c r="G705" s="2" t="s">
        <v>58</v>
      </c>
      <c r="H705" s="2" t="s">
        <v>117</v>
      </c>
      <c r="I705" s="2" t="s">
        <v>732</v>
      </c>
      <c r="J705" s="4">
        <v>0.6</v>
      </c>
      <c r="K705" s="2" t="s">
        <v>25</v>
      </c>
      <c r="L705" s="3">
        <v>260</v>
      </c>
      <c r="M705" s="3">
        <v>234</v>
      </c>
    </row>
    <row r="706" spans="1:13" ht="21" customHeight="1">
      <c r="A706"/>
      <c r="B706" s="2" t="s">
        <v>16</v>
      </c>
      <c r="C706" s="2" t="s">
        <v>17</v>
      </c>
      <c r="D706" s="6">
        <v>655</v>
      </c>
      <c r="E706" s="2" t="s">
        <v>686</v>
      </c>
      <c r="F706" s="2" t="s">
        <v>19</v>
      </c>
      <c r="G706" s="2" t="s">
        <v>58</v>
      </c>
      <c r="H706" s="2" t="s">
        <v>117</v>
      </c>
      <c r="I706" s="2" t="s">
        <v>733</v>
      </c>
      <c r="J706" s="3">
        <v>1</v>
      </c>
      <c r="K706" s="2" t="s">
        <v>25</v>
      </c>
      <c r="L706" s="3">
        <v>315</v>
      </c>
      <c r="M706" s="3">
        <v>282</v>
      </c>
    </row>
    <row r="707" spans="1:13" ht="21" customHeight="1">
      <c r="A707"/>
      <c r="B707" s="2" t="s">
        <v>16</v>
      </c>
      <c r="C707" s="2" t="s">
        <v>17</v>
      </c>
      <c r="D707" s="6">
        <v>655</v>
      </c>
      <c r="E707" s="2" t="s">
        <v>686</v>
      </c>
      <c r="F707" s="2" t="s">
        <v>19</v>
      </c>
      <c r="G707" s="2" t="s">
        <v>58</v>
      </c>
      <c r="H707" s="2" t="s">
        <v>117</v>
      </c>
      <c r="I707" s="2" t="s">
        <v>734</v>
      </c>
      <c r="J707" s="3">
        <v>1</v>
      </c>
      <c r="K707" s="2" t="s">
        <v>25</v>
      </c>
      <c r="L707" s="3">
        <v>275</v>
      </c>
      <c r="M707" s="3">
        <v>249</v>
      </c>
    </row>
    <row r="708" spans="1:13" ht="21" customHeight="1">
      <c r="A708"/>
      <c r="B708" s="2" t="s">
        <v>16</v>
      </c>
      <c r="C708" s="2" t="s">
        <v>17</v>
      </c>
      <c r="D708" s="6">
        <v>655</v>
      </c>
      <c r="E708" s="2" t="s">
        <v>686</v>
      </c>
      <c r="F708" s="2" t="s">
        <v>19</v>
      </c>
      <c r="G708" s="2" t="s">
        <v>58</v>
      </c>
      <c r="H708" s="2" t="s">
        <v>117</v>
      </c>
      <c r="I708" s="2" t="s">
        <v>735</v>
      </c>
      <c r="J708" s="4">
        <v>0.5</v>
      </c>
      <c r="K708" s="2" t="s">
        <v>25</v>
      </c>
      <c r="L708" s="3">
        <v>180</v>
      </c>
      <c r="M708" s="3">
        <v>160</v>
      </c>
    </row>
    <row r="709" spans="1:13" ht="21" customHeight="1">
      <c r="A709"/>
      <c r="B709" s="2" t="s">
        <v>16</v>
      </c>
      <c r="C709" s="2" t="s">
        <v>17</v>
      </c>
      <c r="D709" s="6">
        <v>655</v>
      </c>
      <c r="E709" s="2" t="s">
        <v>686</v>
      </c>
      <c r="F709" s="2" t="s">
        <v>19</v>
      </c>
      <c r="G709" s="2" t="s">
        <v>58</v>
      </c>
      <c r="H709" s="2" t="s">
        <v>117</v>
      </c>
      <c r="I709" s="2" t="s">
        <v>736</v>
      </c>
      <c r="J709" s="3">
        <v>1</v>
      </c>
      <c r="K709" s="2" t="s">
        <v>25</v>
      </c>
      <c r="L709" s="3">
        <v>410</v>
      </c>
      <c r="M709" s="3">
        <v>369</v>
      </c>
    </row>
    <row r="710" spans="1:13" ht="21" customHeight="1">
      <c r="A710"/>
      <c r="B710" s="2" t="s">
        <v>16</v>
      </c>
      <c r="C710" s="2" t="s">
        <v>17</v>
      </c>
      <c r="D710" s="6">
        <v>655</v>
      </c>
      <c r="E710" s="2" t="s">
        <v>686</v>
      </c>
      <c r="F710" s="2" t="s">
        <v>19</v>
      </c>
      <c r="G710" s="2" t="s">
        <v>58</v>
      </c>
      <c r="H710" s="2" t="s">
        <v>117</v>
      </c>
      <c r="I710" s="2" t="s">
        <v>737</v>
      </c>
      <c r="J710" s="4">
        <v>0.9</v>
      </c>
      <c r="K710" s="2" t="s">
        <v>25</v>
      </c>
      <c r="L710" s="3">
        <v>303</v>
      </c>
      <c r="M710" s="3">
        <v>251</v>
      </c>
    </row>
    <row r="711" spans="1:13" ht="21" customHeight="1">
      <c r="A711"/>
      <c r="B711" s="2" t="s">
        <v>16</v>
      </c>
      <c r="C711" s="2" t="s">
        <v>17</v>
      </c>
      <c r="D711" s="6">
        <v>655</v>
      </c>
      <c r="E711" s="2" t="s">
        <v>686</v>
      </c>
      <c r="F711" s="2" t="s">
        <v>19</v>
      </c>
      <c r="G711" s="2" t="s">
        <v>58</v>
      </c>
      <c r="H711" s="2" t="s">
        <v>117</v>
      </c>
      <c r="I711" s="2" t="s">
        <v>738</v>
      </c>
      <c r="J711" s="4">
        <v>0.8</v>
      </c>
      <c r="K711" s="2" t="s">
        <v>25</v>
      </c>
      <c r="L711" s="3">
        <v>320</v>
      </c>
      <c r="M711" s="3">
        <v>286</v>
      </c>
    </row>
    <row r="712" spans="1:13" ht="21" customHeight="1">
      <c r="A712"/>
      <c r="B712" s="2" t="s">
        <v>16</v>
      </c>
      <c r="C712" s="2" t="s">
        <v>17</v>
      </c>
      <c r="D712" s="6">
        <v>655</v>
      </c>
      <c r="E712" s="2" t="s">
        <v>686</v>
      </c>
      <c r="F712" s="2" t="s">
        <v>19</v>
      </c>
      <c r="G712" s="2" t="s">
        <v>58</v>
      </c>
      <c r="H712" s="2" t="s">
        <v>117</v>
      </c>
      <c r="I712" s="2" t="s">
        <v>739</v>
      </c>
      <c r="J712" s="3">
        <v>1</v>
      </c>
      <c r="K712" s="2" t="s">
        <v>25</v>
      </c>
      <c r="L712" s="3">
        <v>279</v>
      </c>
      <c r="M712" s="3">
        <v>253</v>
      </c>
    </row>
    <row r="713" spans="1:13" ht="21" customHeight="1">
      <c r="A713"/>
      <c r="B713" s="2" t="s">
        <v>16</v>
      </c>
      <c r="C713" s="2" t="s">
        <v>17</v>
      </c>
      <c r="D713" s="6">
        <v>655</v>
      </c>
      <c r="E713" s="2" t="s">
        <v>686</v>
      </c>
      <c r="F713" s="2" t="s">
        <v>19</v>
      </c>
      <c r="G713" s="2" t="s">
        <v>58</v>
      </c>
      <c r="H713" s="2" t="s">
        <v>117</v>
      </c>
      <c r="I713" s="2" t="s">
        <v>740</v>
      </c>
      <c r="J713" s="4">
        <v>0.8</v>
      </c>
      <c r="K713" s="2" t="s">
        <v>25</v>
      </c>
      <c r="L713" s="3">
        <v>189</v>
      </c>
      <c r="M713" s="3">
        <v>165</v>
      </c>
    </row>
    <row r="714" spans="1:13" ht="21" customHeight="1">
      <c r="A714"/>
      <c r="B714" s="2" t="s">
        <v>16</v>
      </c>
      <c r="C714" s="2" t="s">
        <v>17</v>
      </c>
      <c r="D714" s="6">
        <v>655</v>
      </c>
      <c r="E714" s="2" t="s">
        <v>686</v>
      </c>
      <c r="F714" s="2" t="s">
        <v>19</v>
      </c>
      <c r="G714" s="2" t="s">
        <v>58</v>
      </c>
      <c r="H714" s="2" t="s">
        <v>117</v>
      </c>
      <c r="I714" s="2" t="s">
        <v>741</v>
      </c>
      <c r="J714" s="4">
        <v>0.3</v>
      </c>
      <c r="K714" s="2" t="s">
        <v>25</v>
      </c>
      <c r="L714" s="3">
        <v>124</v>
      </c>
      <c r="M714" s="3">
        <v>111</v>
      </c>
    </row>
    <row r="715" spans="1:13" ht="21" customHeight="1">
      <c r="A715"/>
      <c r="B715" s="2" t="s">
        <v>16</v>
      </c>
      <c r="C715" s="2" t="s">
        <v>17</v>
      </c>
      <c r="D715" s="6">
        <v>655</v>
      </c>
      <c r="E715" s="2" t="s">
        <v>686</v>
      </c>
      <c r="F715" s="2" t="s">
        <v>19</v>
      </c>
      <c r="G715" s="2" t="s">
        <v>58</v>
      </c>
      <c r="H715" s="2" t="s">
        <v>117</v>
      </c>
      <c r="I715" s="2" t="s">
        <v>742</v>
      </c>
      <c r="J715" s="4">
        <v>0.7</v>
      </c>
      <c r="K715" s="2" t="s">
        <v>25</v>
      </c>
      <c r="L715" s="3">
        <v>230</v>
      </c>
      <c r="M715" s="3">
        <v>208</v>
      </c>
    </row>
    <row r="716" spans="1:13" ht="21" customHeight="1">
      <c r="A716"/>
      <c r="B716" s="2" t="s">
        <v>16</v>
      </c>
      <c r="C716" s="2" t="s">
        <v>17</v>
      </c>
      <c r="D716" s="6">
        <v>655</v>
      </c>
      <c r="E716" s="2" t="s">
        <v>686</v>
      </c>
      <c r="F716" s="2" t="s">
        <v>19</v>
      </c>
      <c r="G716" s="2" t="s">
        <v>58</v>
      </c>
      <c r="H716" s="2" t="s">
        <v>117</v>
      </c>
      <c r="I716" s="2" t="s">
        <v>743</v>
      </c>
      <c r="J716" s="4">
        <v>0.9</v>
      </c>
      <c r="K716" s="2" t="s">
        <v>25</v>
      </c>
      <c r="L716" s="3">
        <v>271</v>
      </c>
      <c r="M716" s="3">
        <v>243</v>
      </c>
    </row>
    <row r="717" spans="1:13" ht="21" customHeight="1">
      <c r="A717"/>
      <c r="B717" s="2" t="s">
        <v>16</v>
      </c>
      <c r="C717" s="2" t="s">
        <v>17</v>
      </c>
      <c r="D717" s="6">
        <v>655</v>
      </c>
      <c r="E717" s="2" t="s">
        <v>686</v>
      </c>
      <c r="F717" s="2" t="s">
        <v>19</v>
      </c>
      <c r="G717" s="2" t="s">
        <v>58</v>
      </c>
      <c r="H717" s="2" t="s">
        <v>117</v>
      </c>
      <c r="I717" s="2" t="s">
        <v>744</v>
      </c>
      <c r="J717" s="4">
        <v>0.8</v>
      </c>
      <c r="K717" s="2" t="s">
        <v>25</v>
      </c>
      <c r="L717" s="3">
        <v>229</v>
      </c>
      <c r="M717" s="3">
        <v>206</v>
      </c>
    </row>
    <row r="718" spans="1:13" ht="21" customHeight="1">
      <c r="A718"/>
      <c r="B718" s="2" t="s">
        <v>16</v>
      </c>
      <c r="C718" s="2" t="s">
        <v>17</v>
      </c>
      <c r="D718" s="6">
        <v>655</v>
      </c>
      <c r="E718" s="2" t="s">
        <v>686</v>
      </c>
      <c r="F718" s="2" t="s">
        <v>19</v>
      </c>
      <c r="G718" s="2" t="s">
        <v>58</v>
      </c>
      <c r="H718" s="2" t="s">
        <v>117</v>
      </c>
      <c r="I718" s="2" t="s">
        <v>745</v>
      </c>
      <c r="J718" s="4">
        <v>0.5</v>
      </c>
      <c r="K718" s="2" t="s">
        <v>25</v>
      </c>
      <c r="L718" s="3">
        <v>124</v>
      </c>
      <c r="M718" s="3">
        <v>109</v>
      </c>
    </row>
    <row r="719" spans="1:13" ht="21" customHeight="1">
      <c r="A719"/>
      <c r="B719" s="2" t="s">
        <v>16</v>
      </c>
      <c r="C719" s="2" t="s">
        <v>17</v>
      </c>
      <c r="D719" s="6">
        <v>655</v>
      </c>
      <c r="E719" s="2" t="s">
        <v>686</v>
      </c>
      <c r="F719" s="2" t="s">
        <v>19</v>
      </c>
      <c r="G719" s="2" t="s">
        <v>58</v>
      </c>
      <c r="H719" s="2" t="s">
        <v>117</v>
      </c>
      <c r="I719" s="2" t="s">
        <v>746</v>
      </c>
      <c r="J719" s="3">
        <v>1</v>
      </c>
      <c r="K719" s="2" t="s">
        <v>25</v>
      </c>
      <c r="L719" s="3">
        <v>376</v>
      </c>
      <c r="M719" s="3">
        <v>336</v>
      </c>
    </row>
    <row r="720" spans="1:13" ht="21" customHeight="1">
      <c r="A720"/>
      <c r="B720" s="2" t="s">
        <v>16</v>
      </c>
      <c r="C720" s="2" t="s">
        <v>17</v>
      </c>
      <c r="D720" s="6">
        <v>655</v>
      </c>
      <c r="E720" s="2" t="s">
        <v>686</v>
      </c>
      <c r="F720" s="2" t="s">
        <v>19</v>
      </c>
      <c r="G720" s="2" t="s">
        <v>58</v>
      </c>
      <c r="H720" s="2" t="s">
        <v>117</v>
      </c>
      <c r="I720" s="2" t="s">
        <v>566</v>
      </c>
      <c r="J720" s="4">
        <v>0.8</v>
      </c>
      <c r="K720" s="2" t="s">
        <v>25</v>
      </c>
      <c r="L720" s="3">
        <v>209</v>
      </c>
      <c r="M720" s="3">
        <v>183</v>
      </c>
    </row>
    <row r="721" spans="1:13" ht="21" customHeight="1">
      <c r="A721"/>
      <c r="B721" s="2" t="s">
        <v>16</v>
      </c>
      <c r="C721" s="2" t="s">
        <v>17</v>
      </c>
      <c r="D721" s="6">
        <v>657</v>
      </c>
      <c r="E721" s="2" t="s">
        <v>686</v>
      </c>
      <c r="F721" s="2" t="s">
        <v>19</v>
      </c>
      <c r="G721" s="2" t="s">
        <v>77</v>
      </c>
      <c r="H721" s="2" t="s">
        <v>117</v>
      </c>
      <c r="I721" s="2" t="s">
        <v>747</v>
      </c>
      <c r="J721" s="4">
        <v>0.5</v>
      </c>
      <c r="K721" s="2" t="s">
        <v>25</v>
      </c>
      <c r="L721" s="3">
        <v>204</v>
      </c>
      <c r="M721" s="3">
        <v>178</v>
      </c>
    </row>
    <row r="722" spans="1:13" ht="21" customHeight="1">
      <c r="A722"/>
      <c r="B722" s="2" t="s">
        <v>16</v>
      </c>
      <c r="C722" s="2" t="s">
        <v>17</v>
      </c>
      <c r="D722" s="6">
        <v>657</v>
      </c>
      <c r="E722" s="2" t="s">
        <v>686</v>
      </c>
      <c r="F722" s="2" t="s">
        <v>19</v>
      </c>
      <c r="G722" s="2" t="s">
        <v>77</v>
      </c>
      <c r="H722" s="2" t="s">
        <v>117</v>
      </c>
      <c r="I722" s="2" t="s">
        <v>477</v>
      </c>
      <c r="J722" s="4">
        <v>0.2</v>
      </c>
      <c r="K722" s="2" t="s">
        <v>25</v>
      </c>
      <c r="L722" s="3">
        <v>93</v>
      </c>
      <c r="M722" s="3">
        <v>82</v>
      </c>
    </row>
    <row r="723" spans="1:13" ht="21" customHeight="1">
      <c r="A723"/>
      <c r="B723" s="2" t="s">
        <v>16</v>
      </c>
      <c r="C723" s="2" t="s">
        <v>17</v>
      </c>
      <c r="D723" s="6">
        <v>657</v>
      </c>
      <c r="E723" s="2" t="s">
        <v>686</v>
      </c>
      <c r="F723" s="2" t="s">
        <v>19</v>
      </c>
      <c r="G723" s="2" t="s">
        <v>77</v>
      </c>
      <c r="H723" s="2" t="s">
        <v>117</v>
      </c>
      <c r="I723" s="2" t="s">
        <v>748</v>
      </c>
      <c r="J723" s="4">
        <v>0.9</v>
      </c>
      <c r="K723" s="2" t="s">
        <v>25</v>
      </c>
      <c r="L723" s="3">
        <v>209</v>
      </c>
      <c r="M723" s="3">
        <v>183</v>
      </c>
    </row>
    <row r="724" spans="1:13" ht="21" customHeight="1">
      <c r="A724"/>
      <c r="B724" s="2" t="s">
        <v>16</v>
      </c>
      <c r="C724" s="2" t="s">
        <v>17</v>
      </c>
      <c r="D724" s="6">
        <v>657</v>
      </c>
      <c r="E724" s="2" t="s">
        <v>686</v>
      </c>
      <c r="F724" s="2" t="s">
        <v>19</v>
      </c>
      <c r="G724" s="2" t="s">
        <v>77</v>
      </c>
      <c r="H724" s="2" t="s">
        <v>117</v>
      </c>
      <c r="I724" s="2" t="s">
        <v>749</v>
      </c>
      <c r="J724" s="3">
        <v>1</v>
      </c>
      <c r="K724" s="2" t="s">
        <v>25</v>
      </c>
      <c r="L724" s="3">
        <v>292</v>
      </c>
      <c r="M724" s="3">
        <v>258</v>
      </c>
    </row>
    <row r="725" spans="1:13" ht="21" customHeight="1">
      <c r="A725"/>
      <c r="B725" s="2" t="s">
        <v>16</v>
      </c>
      <c r="C725" s="2" t="s">
        <v>17</v>
      </c>
      <c r="D725" s="6">
        <v>657</v>
      </c>
      <c r="E725" s="2" t="s">
        <v>686</v>
      </c>
      <c r="F725" s="2" t="s">
        <v>19</v>
      </c>
      <c r="G725" s="2" t="s">
        <v>77</v>
      </c>
      <c r="H725" s="2" t="s">
        <v>117</v>
      </c>
      <c r="I725" s="2" t="s">
        <v>750</v>
      </c>
      <c r="J725" s="3">
        <v>1</v>
      </c>
      <c r="K725" s="2" t="s">
        <v>25</v>
      </c>
      <c r="L725" s="3">
        <v>302</v>
      </c>
      <c r="M725" s="3">
        <v>266</v>
      </c>
    </row>
    <row r="726" spans="1:13" ht="21" customHeight="1">
      <c r="A726"/>
      <c r="B726" s="2" t="s">
        <v>16</v>
      </c>
      <c r="C726" s="2" t="s">
        <v>17</v>
      </c>
      <c r="D726" s="6">
        <v>657</v>
      </c>
      <c r="E726" s="2" t="s">
        <v>686</v>
      </c>
      <c r="F726" s="2" t="s">
        <v>19</v>
      </c>
      <c r="G726" s="2" t="s">
        <v>77</v>
      </c>
      <c r="H726" s="2" t="s">
        <v>117</v>
      </c>
      <c r="I726" s="2" t="s">
        <v>128</v>
      </c>
      <c r="J726" s="3">
        <v>1</v>
      </c>
      <c r="K726" s="2" t="s">
        <v>25</v>
      </c>
      <c r="L726" s="3">
        <v>255</v>
      </c>
      <c r="M726" s="3">
        <v>222</v>
      </c>
    </row>
    <row r="727" spans="1:13" ht="21" customHeight="1">
      <c r="A727"/>
      <c r="B727" s="2" t="s">
        <v>16</v>
      </c>
      <c r="C727" s="2" t="s">
        <v>17</v>
      </c>
      <c r="D727" s="6">
        <v>652</v>
      </c>
      <c r="E727" s="2" t="s">
        <v>686</v>
      </c>
      <c r="F727" s="2" t="s">
        <v>19</v>
      </c>
      <c r="G727" s="2" t="s">
        <v>80</v>
      </c>
      <c r="H727" s="2" t="s">
        <v>117</v>
      </c>
      <c r="I727" s="2" t="s">
        <v>751</v>
      </c>
      <c r="J727" s="4">
        <v>0.8</v>
      </c>
      <c r="K727" s="2" t="s">
        <v>25</v>
      </c>
      <c r="L727" s="3">
        <v>305</v>
      </c>
      <c r="M727" s="3">
        <v>275</v>
      </c>
    </row>
    <row r="728" spans="1:13" ht="21" customHeight="1">
      <c r="A728"/>
      <c r="B728" s="2" t="s">
        <v>16</v>
      </c>
      <c r="C728" s="2" t="s">
        <v>17</v>
      </c>
      <c r="D728" s="6">
        <v>652</v>
      </c>
      <c r="E728" s="2" t="s">
        <v>686</v>
      </c>
      <c r="F728" s="2" t="s">
        <v>19</v>
      </c>
      <c r="G728" s="2" t="s">
        <v>80</v>
      </c>
      <c r="H728" s="2" t="s">
        <v>117</v>
      </c>
      <c r="I728" s="2" t="s">
        <v>577</v>
      </c>
      <c r="J728" s="3">
        <v>1</v>
      </c>
      <c r="K728" s="2" t="s">
        <v>25</v>
      </c>
      <c r="L728" s="3">
        <v>376</v>
      </c>
      <c r="M728" s="3">
        <v>341</v>
      </c>
    </row>
    <row r="729" spans="1:13" ht="21" customHeight="1">
      <c r="A729"/>
      <c r="B729" s="2" t="s">
        <v>16</v>
      </c>
      <c r="C729" s="2" t="s">
        <v>17</v>
      </c>
      <c r="D729" s="6">
        <v>652</v>
      </c>
      <c r="E729" s="2" t="s">
        <v>686</v>
      </c>
      <c r="F729" s="2" t="s">
        <v>19</v>
      </c>
      <c r="G729" s="2" t="s">
        <v>80</v>
      </c>
      <c r="H729" s="2" t="s">
        <v>117</v>
      </c>
      <c r="I729" s="2" t="s">
        <v>752</v>
      </c>
      <c r="J729" s="4">
        <v>0.7</v>
      </c>
      <c r="K729" s="2" t="s">
        <v>25</v>
      </c>
      <c r="L729" s="3">
        <v>328</v>
      </c>
      <c r="M729" s="3">
        <v>293</v>
      </c>
    </row>
    <row r="730" spans="1:13" ht="21" customHeight="1">
      <c r="A730"/>
      <c r="B730" s="2" t="s">
        <v>16</v>
      </c>
      <c r="C730" s="2" t="s">
        <v>17</v>
      </c>
      <c r="D730" s="6">
        <v>652</v>
      </c>
      <c r="E730" s="2" t="s">
        <v>686</v>
      </c>
      <c r="F730" s="2" t="s">
        <v>19</v>
      </c>
      <c r="G730" s="2" t="s">
        <v>80</v>
      </c>
      <c r="H730" s="2" t="s">
        <v>117</v>
      </c>
      <c r="I730" s="2" t="s">
        <v>753</v>
      </c>
      <c r="J730" s="3">
        <v>1</v>
      </c>
      <c r="K730" s="2" t="s">
        <v>25</v>
      </c>
      <c r="L730" s="3">
        <v>324</v>
      </c>
      <c r="M730" s="3">
        <v>292</v>
      </c>
    </row>
    <row r="731" spans="1:13" ht="21" customHeight="1">
      <c r="A731"/>
      <c r="B731" s="2" t="s">
        <v>16</v>
      </c>
      <c r="C731" s="2" t="s">
        <v>17</v>
      </c>
      <c r="D731" s="6">
        <v>652</v>
      </c>
      <c r="E731" s="2" t="s">
        <v>686</v>
      </c>
      <c r="F731" s="2" t="s">
        <v>19</v>
      </c>
      <c r="G731" s="2" t="s">
        <v>80</v>
      </c>
      <c r="H731" s="2" t="s">
        <v>117</v>
      </c>
      <c r="I731" s="2" t="s">
        <v>754</v>
      </c>
      <c r="J731" s="4">
        <v>0.9</v>
      </c>
      <c r="K731" s="2" t="s">
        <v>25</v>
      </c>
      <c r="L731" s="3">
        <v>312</v>
      </c>
      <c r="M731" s="3">
        <v>287</v>
      </c>
    </row>
    <row r="732" spans="1:13" ht="21" customHeight="1">
      <c r="A732"/>
      <c r="B732" s="2" t="s">
        <v>16</v>
      </c>
      <c r="C732" s="2" t="s">
        <v>17</v>
      </c>
      <c r="D732" s="6">
        <v>652</v>
      </c>
      <c r="E732" s="2" t="s">
        <v>686</v>
      </c>
      <c r="F732" s="2" t="s">
        <v>19</v>
      </c>
      <c r="G732" s="2" t="s">
        <v>80</v>
      </c>
      <c r="H732" s="2" t="s">
        <v>117</v>
      </c>
      <c r="I732" s="2" t="s">
        <v>755</v>
      </c>
      <c r="J732" s="4">
        <v>0.8</v>
      </c>
      <c r="K732" s="2" t="s">
        <v>25</v>
      </c>
      <c r="L732" s="3">
        <v>280</v>
      </c>
      <c r="M732" s="3">
        <v>245</v>
      </c>
    </row>
    <row r="733" spans="1:13" ht="21" customHeight="1">
      <c r="A733"/>
      <c r="B733" s="2" t="s">
        <v>16</v>
      </c>
      <c r="C733" s="2" t="s">
        <v>17</v>
      </c>
      <c r="D733" s="6">
        <v>652</v>
      </c>
      <c r="E733" s="2" t="s">
        <v>686</v>
      </c>
      <c r="F733" s="2" t="s">
        <v>19</v>
      </c>
      <c r="G733" s="2" t="s">
        <v>80</v>
      </c>
      <c r="H733" s="2" t="s">
        <v>117</v>
      </c>
      <c r="I733" s="2" t="s">
        <v>756</v>
      </c>
      <c r="J733" s="4">
        <v>0.9</v>
      </c>
      <c r="K733" s="2" t="s">
        <v>25</v>
      </c>
      <c r="L733" s="3">
        <v>424</v>
      </c>
      <c r="M733" s="3">
        <v>380</v>
      </c>
    </row>
    <row r="734" spans="1:13" ht="21" customHeight="1">
      <c r="A734"/>
      <c r="B734" s="2" t="s">
        <v>16</v>
      </c>
      <c r="C734" s="2" t="s">
        <v>17</v>
      </c>
      <c r="D734" s="6">
        <v>651</v>
      </c>
      <c r="E734" s="2" t="s">
        <v>686</v>
      </c>
      <c r="F734" s="2" t="s">
        <v>19</v>
      </c>
      <c r="G734" s="2" t="s">
        <v>93</v>
      </c>
      <c r="H734" s="2" t="s">
        <v>117</v>
      </c>
      <c r="I734" s="2" t="s">
        <v>757</v>
      </c>
      <c r="J734" s="3">
        <v>1</v>
      </c>
      <c r="K734" s="2" t="s">
        <v>25</v>
      </c>
      <c r="L734" s="3">
        <v>268</v>
      </c>
      <c r="M734" s="3">
        <v>237</v>
      </c>
    </row>
    <row r="735" spans="1:13" ht="21" customHeight="1">
      <c r="A735"/>
      <c r="B735" s="2" t="s">
        <v>16</v>
      </c>
      <c r="C735" s="2" t="s">
        <v>17</v>
      </c>
      <c r="D735" s="6">
        <v>651</v>
      </c>
      <c r="E735" s="2" t="s">
        <v>686</v>
      </c>
      <c r="F735" s="2" t="s">
        <v>19</v>
      </c>
      <c r="G735" s="2" t="s">
        <v>93</v>
      </c>
      <c r="H735" s="2" t="s">
        <v>117</v>
      </c>
      <c r="I735" s="2" t="s">
        <v>758</v>
      </c>
      <c r="J735" s="3">
        <v>1</v>
      </c>
      <c r="K735" s="2" t="s">
        <v>25</v>
      </c>
      <c r="L735" s="3">
        <v>356</v>
      </c>
      <c r="M735" s="3">
        <v>313</v>
      </c>
    </row>
    <row r="736" spans="1:13" ht="21" customHeight="1">
      <c r="A736"/>
      <c r="B736" s="2" t="s">
        <v>16</v>
      </c>
      <c r="C736" s="2" t="s">
        <v>17</v>
      </c>
      <c r="D736" s="6">
        <v>651</v>
      </c>
      <c r="E736" s="2" t="s">
        <v>686</v>
      </c>
      <c r="F736" s="2" t="s">
        <v>19</v>
      </c>
      <c r="G736" s="2" t="s">
        <v>93</v>
      </c>
      <c r="H736" s="2" t="s">
        <v>117</v>
      </c>
      <c r="I736" s="2" t="s">
        <v>759</v>
      </c>
      <c r="J736" s="3">
        <v>1</v>
      </c>
      <c r="K736" s="2" t="s">
        <v>25</v>
      </c>
      <c r="L736" s="3">
        <v>287</v>
      </c>
      <c r="M736" s="3">
        <v>251</v>
      </c>
    </row>
    <row r="737" spans="1:13" ht="21" customHeight="1">
      <c r="A737"/>
      <c r="B737" s="2" t="s">
        <v>16</v>
      </c>
      <c r="C737" s="2" t="s">
        <v>17</v>
      </c>
      <c r="D737" s="6">
        <v>651</v>
      </c>
      <c r="E737" s="2" t="s">
        <v>686</v>
      </c>
      <c r="F737" s="2" t="s">
        <v>19</v>
      </c>
      <c r="G737" s="2" t="s">
        <v>93</v>
      </c>
      <c r="H737" s="2" t="s">
        <v>117</v>
      </c>
      <c r="I737" s="2" t="s">
        <v>760</v>
      </c>
      <c r="J737" s="4">
        <v>0.3</v>
      </c>
      <c r="K737" s="2" t="s">
        <v>25</v>
      </c>
      <c r="L737" s="3">
        <v>76</v>
      </c>
      <c r="M737" s="3">
        <v>67</v>
      </c>
    </row>
    <row r="738" spans="1:13" ht="21" customHeight="1">
      <c r="A738"/>
      <c r="B738" s="2" t="s">
        <v>16</v>
      </c>
      <c r="C738" s="2" t="s">
        <v>17</v>
      </c>
      <c r="D738" s="6">
        <v>651</v>
      </c>
      <c r="E738" s="2" t="s">
        <v>686</v>
      </c>
      <c r="F738" s="2" t="s">
        <v>19</v>
      </c>
      <c r="G738" s="2" t="s">
        <v>93</v>
      </c>
      <c r="H738" s="2" t="s">
        <v>117</v>
      </c>
      <c r="I738" s="2" t="s">
        <v>761</v>
      </c>
      <c r="J738" s="4">
        <v>0.7</v>
      </c>
      <c r="K738" s="2" t="s">
        <v>25</v>
      </c>
      <c r="L738" s="3">
        <v>263</v>
      </c>
      <c r="M738" s="3">
        <v>230</v>
      </c>
    </row>
    <row r="739" spans="1:13" ht="21" customHeight="1">
      <c r="A739"/>
      <c r="B739" s="2" t="s">
        <v>16</v>
      </c>
      <c r="C739" s="2" t="s">
        <v>17</v>
      </c>
      <c r="D739" s="6">
        <v>651</v>
      </c>
      <c r="E739" s="2" t="s">
        <v>686</v>
      </c>
      <c r="F739" s="2" t="s">
        <v>19</v>
      </c>
      <c r="G739" s="2" t="s">
        <v>93</v>
      </c>
      <c r="H739" s="2" t="s">
        <v>117</v>
      </c>
      <c r="I739" s="2" t="s">
        <v>125</v>
      </c>
      <c r="J739" s="4">
        <v>0.7</v>
      </c>
      <c r="K739" s="2" t="s">
        <v>25</v>
      </c>
      <c r="L739" s="3">
        <v>280</v>
      </c>
      <c r="M739" s="3">
        <v>244</v>
      </c>
    </row>
    <row r="740" spans="1:13" ht="21" customHeight="1">
      <c r="A740"/>
      <c r="B740" s="2" t="s">
        <v>16</v>
      </c>
      <c r="C740" s="2" t="s">
        <v>17</v>
      </c>
      <c r="D740" s="6">
        <v>651</v>
      </c>
      <c r="E740" s="2" t="s">
        <v>686</v>
      </c>
      <c r="F740" s="2" t="s">
        <v>19</v>
      </c>
      <c r="G740" s="2" t="s">
        <v>93</v>
      </c>
      <c r="H740" s="2" t="s">
        <v>117</v>
      </c>
      <c r="I740" s="2" t="s">
        <v>762</v>
      </c>
      <c r="J740" s="4">
        <v>0.9</v>
      </c>
      <c r="K740" s="2" t="s">
        <v>25</v>
      </c>
      <c r="L740" s="3">
        <v>296</v>
      </c>
      <c r="M740" s="3">
        <v>256</v>
      </c>
    </row>
    <row r="741" spans="1:13" ht="21" customHeight="1">
      <c r="A741"/>
      <c r="B741" s="2" t="s">
        <v>16</v>
      </c>
      <c r="C741" s="2" t="s">
        <v>17</v>
      </c>
      <c r="D741" s="6">
        <v>651</v>
      </c>
      <c r="E741" s="2" t="s">
        <v>686</v>
      </c>
      <c r="F741" s="2" t="s">
        <v>19</v>
      </c>
      <c r="G741" s="2" t="s">
        <v>93</v>
      </c>
      <c r="H741" s="2" t="s">
        <v>117</v>
      </c>
      <c r="I741" s="2" t="s">
        <v>763</v>
      </c>
      <c r="J741" s="3">
        <v>1</v>
      </c>
      <c r="K741" s="2" t="s">
        <v>25</v>
      </c>
      <c r="L741" s="3">
        <v>463</v>
      </c>
      <c r="M741" s="3">
        <v>416</v>
      </c>
    </row>
    <row r="742" spans="1:13" ht="21" customHeight="1">
      <c r="A742"/>
      <c r="B742" s="2" t="s">
        <v>16</v>
      </c>
      <c r="C742" s="2" t="s">
        <v>17</v>
      </c>
      <c r="D742" s="6">
        <v>653</v>
      </c>
      <c r="E742" s="2" t="s">
        <v>686</v>
      </c>
      <c r="F742" s="2" t="s">
        <v>19</v>
      </c>
      <c r="G742" s="2" t="s">
        <v>103</v>
      </c>
      <c r="H742" s="2" t="s">
        <v>117</v>
      </c>
      <c r="I742" s="2" t="s">
        <v>764</v>
      </c>
      <c r="J742" s="4">
        <v>0.5</v>
      </c>
      <c r="K742" s="2" t="s">
        <v>25</v>
      </c>
      <c r="L742" s="3">
        <v>136</v>
      </c>
      <c r="M742" s="3">
        <v>125</v>
      </c>
    </row>
    <row r="743" spans="1:13" ht="21" customHeight="1">
      <c r="A743"/>
      <c r="B743" s="2" t="s">
        <v>16</v>
      </c>
      <c r="C743" s="2" t="s">
        <v>17</v>
      </c>
      <c r="D743" s="6">
        <v>653</v>
      </c>
      <c r="E743" s="2" t="s">
        <v>686</v>
      </c>
      <c r="F743" s="2" t="s">
        <v>19</v>
      </c>
      <c r="G743" s="2" t="s">
        <v>103</v>
      </c>
      <c r="H743" s="2" t="s">
        <v>117</v>
      </c>
      <c r="I743" s="2" t="s">
        <v>765</v>
      </c>
      <c r="J743" s="4">
        <v>0.5</v>
      </c>
      <c r="K743" s="2" t="s">
        <v>25</v>
      </c>
      <c r="L743" s="3">
        <v>119</v>
      </c>
      <c r="M743" s="3">
        <v>104</v>
      </c>
    </row>
    <row r="744" spans="1:13" ht="21" customHeight="1">
      <c r="A744"/>
      <c r="B744" s="2" t="s">
        <v>16</v>
      </c>
      <c r="C744" s="2" t="s">
        <v>17</v>
      </c>
      <c r="D744" s="6">
        <v>653</v>
      </c>
      <c r="E744" s="2" t="s">
        <v>686</v>
      </c>
      <c r="F744" s="2" t="s">
        <v>19</v>
      </c>
      <c r="G744" s="2" t="s">
        <v>103</v>
      </c>
      <c r="H744" s="2" t="s">
        <v>117</v>
      </c>
      <c r="I744" s="2" t="s">
        <v>766</v>
      </c>
      <c r="J744" s="4">
        <v>0.3</v>
      </c>
      <c r="K744" s="2" t="s">
        <v>25</v>
      </c>
      <c r="L744" s="3">
        <v>83</v>
      </c>
      <c r="M744" s="3">
        <v>75</v>
      </c>
    </row>
    <row r="745" spans="1:13" ht="21" customHeight="1">
      <c r="A745"/>
      <c r="B745" s="2" t="s">
        <v>16</v>
      </c>
      <c r="C745" s="2" t="s">
        <v>17</v>
      </c>
      <c r="D745" s="6">
        <v>653</v>
      </c>
      <c r="E745" s="2" t="s">
        <v>686</v>
      </c>
      <c r="F745" s="2" t="s">
        <v>19</v>
      </c>
      <c r="G745" s="2" t="s">
        <v>103</v>
      </c>
      <c r="H745" s="2" t="s">
        <v>117</v>
      </c>
      <c r="I745" s="2" t="s">
        <v>767</v>
      </c>
      <c r="J745" s="4">
        <v>0.8</v>
      </c>
      <c r="K745" s="2" t="s">
        <v>25</v>
      </c>
      <c r="L745" s="3">
        <v>230</v>
      </c>
      <c r="M745" s="3">
        <v>204</v>
      </c>
    </row>
    <row r="746" spans="1:13" ht="21" customHeight="1">
      <c r="A746"/>
      <c r="B746" s="2" t="s">
        <v>16</v>
      </c>
      <c r="C746" s="2" t="s">
        <v>17</v>
      </c>
      <c r="D746" s="6">
        <v>653</v>
      </c>
      <c r="E746" s="2" t="s">
        <v>686</v>
      </c>
      <c r="F746" s="2" t="s">
        <v>19</v>
      </c>
      <c r="G746" s="2" t="s">
        <v>103</v>
      </c>
      <c r="H746" s="2" t="s">
        <v>117</v>
      </c>
      <c r="I746" s="2" t="s">
        <v>768</v>
      </c>
      <c r="J746" s="4">
        <v>0.8</v>
      </c>
      <c r="K746" s="2" t="s">
        <v>25</v>
      </c>
      <c r="L746" s="3">
        <v>264</v>
      </c>
      <c r="M746" s="3">
        <v>234</v>
      </c>
    </row>
    <row r="747" spans="1:13" ht="21" customHeight="1">
      <c r="A747"/>
      <c r="B747" s="2" t="s">
        <v>16</v>
      </c>
      <c r="C747" s="2" t="s">
        <v>17</v>
      </c>
      <c r="D747" s="6">
        <v>653</v>
      </c>
      <c r="E747" s="2" t="s">
        <v>686</v>
      </c>
      <c r="F747" s="2" t="s">
        <v>19</v>
      </c>
      <c r="G747" s="2" t="s">
        <v>103</v>
      </c>
      <c r="H747" s="2" t="s">
        <v>117</v>
      </c>
      <c r="I747" s="2" t="s">
        <v>769</v>
      </c>
      <c r="J747" s="3">
        <v>1</v>
      </c>
      <c r="K747" s="2" t="s">
        <v>25</v>
      </c>
      <c r="L747" s="3">
        <v>333</v>
      </c>
      <c r="M747" s="3">
        <v>294</v>
      </c>
    </row>
    <row r="748" spans="1:13" ht="21" customHeight="1">
      <c r="A748"/>
      <c r="B748" s="2" t="s">
        <v>16</v>
      </c>
      <c r="C748" s="2" t="s">
        <v>17</v>
      </c>
      <c r="D748" s="6">
        <v>653</v>
      </c>
      <c r="E748" s="2" t="s">
        <v>686</v>
      </c>
      <c r="F748" s="2" t="s">
        <v>19</v>
      </c>
      <c r="G748" s="2" t="s">
        <v>103</v>
      </c>
      <c r="H748" s="2" t="s">
        <v>117</v>
      </c>
      <c r="I748" s="2" t="s">
        <v>770</v>
      </c>
      <c r="J748" s="3">
        <v>1</v>
      </c>
      <c r="K748" s="2" t="s">
        <v>25</v>
      </c>
      <c r="L748" s="3">
        <v>289</v>
      </c>
      <c r="M748" s="3">
        <v>256</v>
      </c>
    </row>
    <row r="749" spans="1:13" ht="21" customHeight="1">
      <c r="A749"/>
      <c r="B749" s="2" t="s">
        <v>16</v>
      </c>
      <c r="C749" s="2" t="s">
        <v>17</v>
      </c>
      <c r="D749" s="6">
        <v>653</v>
      </c>
      <c r="E749" s="2" t="s">
        <v>686</v>
      </c>
      <c r="F749" s="2" t="s">
        <v>19</v>
      </c>
      <c r="G749" s="2" t="s">
        <v>103</v>
      </c>
      <c r="H749" s="2" t="s">
        <v>117</v>
      </c>
      <c r="I749" s="2" t="s">
        <v>771</v>
      </c>
      <c r="J749" s="3">
        <v>1</v>
      </c>
      <c r="K749" s="2" t="s">
        <v>25</v>
      </c>
      <c r="L749" s="3">
        <v>355</v>
      </c>
      <c r="M749" s="3">
        <v>316</v>
      </c>
    </row>
    <row r="750" spans="1:13" ht="21" customHeight="1">
      <c r="A750"/>
      <c r="B750" s="2" t="s">
        <v>16</v>
      </c>
      <c r="C750" s="2" t="s">
        <v>17</v>
      </c>
      <c r="D750" s="6">
        <v>653</v>
      </c>
      <c r="E750" s="2" t="s">
        <v>686</v>
      </c>
      <c r="F750" s="2" t="s">
        <v>19</v>
      </c>
      <c r="G750" s="2" t="s">
        <v>103</v>
      </c>
      <c r="H750" s="2" t="s">
        <v>117</v>
      </c>
      <c r="I750" s="2" t="s">
        <v>529</v>
      </c>
      <c r="J750" s="4">
        <v>0.1</v>
      </c>
      <c r="K750" s="2" t="s">
        <v>25</v>
      </c>
      <c r="L750" s="3">
        <v>30</v>
      </c>
      <c r="M750" s="3">
        <v>27</v>
      </c>
    </row>
    <row r="751" spans="1:13" ht="21" customHeight="1">
      <c r="A751"/>
      <c r="B751" s="2" t="s">
        <v>16</v>
      </c>
      <c r="C751" s="2" t="s">
        <v>17</v>
      </c>
      <c r="D751" s="6">
        <v>653</v>
      </c>
      <c r="E751" s="2" t="s">
        <v>686</v>
      </c>
      <c r="F751" s="2" t="s">
        <v>19</v>
      </c>
      <c r="G751" s="2" t="s">
        <v>103</v>
      </c>
      <c r="H751" s="2" t="s">
        <v>117</v>
      </c>
      <c r="I751" s="2" t="s">
        <v>772</v>
      </c>
      <c r="J751" s="4">
        <v>0.1</v>
      </c>
      <c r="K751" s="2" t="s">
        <v>25</v>
      </c>
      <c r="L751" s="3">
        <v>38</v>
      </c>
      <c r="M751" s="3">
        <v>34</v>
      </c>
    </row>
    <row r="752" spans="1:13" ht="21" customHeight="1">
      <c r="A752"/>
      <c r="B752" s="2" t="s">
        <v>16</v>
      </c>
      <c r="C752" s="2" t="s">
        <v>17</v>
      </c>
      <c r="D752" s="6">
        <v>653</v>
      </c>
      <c r="E752" s="2" t="s">
        <v>686</v>
      </c>
      <c r="F752" s="2" t="s">
        <v>19</v>
      </c>
      <c r="G752" s="2" t="s">
        <v>103</v>
      </c>
      <c r="H752" s="2" t="s">
        <v>117</v>
      </c>
      <c r="I752" s="2" t="s">
        <v>773</v>
      </c>
      <c r="J752" s="4">
        <v>0.6</v>
      </c>
      <c r="K752" s="2" t="s">
        <v>25</v>
      </c>
      <c r="L752" s="3">
        <v>273</v>
      </c>
      <c r="M752" s="3">
        <v>241</v>
      </c>
    </row>
    <row r="753" spans="1:13" ht="21" customHeight="1">
      <c r="A753"/>
      <c r="B753" s="2" t="s">
        <v>16</v>
      </c>
      <c r="C753" s="2" t="s">
        <v>17</v>
      </c>
      <c r="D753" s="6">
        <v>653</v>
      </c>
      <c r="E753" s="2" t="s">
        <v>686</v>
      </c>
      <c r="F753" s="2" t="s">
        <v>19</v>
      </c>
      <c r="G753" s="2" t="s">
        <v>103</v>
      </c>
      <c r="H753" s="2" t="s">
        <v>117</v>
      </c>
      <c r="I753" s="2" t="s">
        <v>774</v>
      </c>
      <c r="J753" s="3">
        <v>1</v>
      </c>
      <c r="K753" s="2" t="s">
        <v>25</v>
      </c>
      <c r="L753" s="3">
        <v>368</v>
      </c>
      <c r="M753" s="3">
        <v>324</v>
      </c>
    </row>
    <row r="754" spans="1:13" ht="21" customHeight="1">
      <c r="A754"/>
      <c r="B754" s="2" t="s">
        <v>16</v>
      </c>
      <c r="C754" s="2" t="s">
        <v>17</v>
      </c>
      <c r="D754" s="6">
        <v>653</v>
      </c>
      <c r="E754" s="2" t="s">
        <v>686</v>
      </c>
      <c r="F754" s="2" t="s">
        <v>19</v>
      </c>
      <c r="G754" s="2" t="s">
        <v>103</v>
      </c>
      <c r="H754" s="2" t="s">
        <v>117</v>
      </c>
      <c r="I754" s="2" t="s">
        <v>775</v>
      </c>
      <c r="J754" s="4">
        <v>0.6</v>
      </c>
      <c r="K754" s="2" t="s">
        <v>25</v>
      </c>
      <c r="L754" s="3">
        <v>168</v>
      </c>
      <c r="M754" s="3">
        <v>150</v>
      </c>
    </row>
    <row r="755" spans="1:13" ht="21" customHeight="1">
      <c r="A755"/>
      <c r="B755" s="2" t="s">
        <v>16</v>
      </c>
      <c r="C755" s="2" t="s">
        <v>17</v>
      </c>
      <c r="D755" s="6">
        <v>653</v>
      </c>
      <c r="E755" s="2" t="s">
        <v>686</v>
      </c>
      <c r="F755" s="2" t="s">
        <v>19</v>
      </c>
      <c r="G755" s="2" t="s">
        <v>103</v>
      </c>
      <c r="H755" s="2" t="s">
        <v>117</v>
      </c>
      <c r="I755" s="2" t="s">
        <v>776</v>
      </c>
      <c r="J755" s="4">
        <v>0.6</v>
      </c>
      <c r="K755" s="2" t="s">
        <v>25</v>
      </c>
      <c r="L755" s="3">
        <v>171</v>
      </c>
      <c r="M755" s="3">
        <v>153</v>
      </c>
    </row>
  </sheetData>
  <sheetProtection/>
  <mergeCells count="12">
    <mergeCell ref="G8:G9"/>
    <mergeCell ref="H8:H9"/>
    <mergeCell ref="I8:I9"/>
    <mergeCell ref="J8:J9"/>
    <mergeCell ref="K8:K9"/>
    <mergeCell ref="L8:M8"/>
    <mergeCell ref="B6:M6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2018-07-09T07:46:59Z</cp:lastPrinted>
  <dcterms:created xsi:type="dcterms:W3CDTF">2018-07-09T07:46:59Z</dcterms:created>
  <dcterms:modified xsi:type="dcterms:W3CDTF">2018-07-11T05:50:32Z</dcterms:modified>
  <cp:category/>
  <cp:version/>
  <cp:contentType/>
  <cp:contentStatus/>
  <cp:revision>1</cp:revision>
</cp:coreProperties>
</file>